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C8" authorId="0">
      <text>
        <r>
          <rPr>
            <sz val="8"/>
            <rFont val="Tahoma"/>
            <family val="2"/>
          </rPr>
          <t xml:space="preserve">This is the interest rate charged per year.
</t>
        </r>
      </text>
    </comment>
    <comment ref="C9" authorId="0">
      <text>
        <r>
          <rPr>
            <sz val="8"/>
            <rFont val="Tahoma"/>
            <family val="2"/>
          </rPr>
          <t>This is the number of years before the balance of the loan is paid back.</t>
        </r>
      </text>
    </comment>
    <comment ref="B12" authorId="0">
      <text>
        <r>
          <rPr>
            <sz val="8"/>
            <rFont val="Tahoma"/>
            <family val="2"/>
          </rPr>
          <t>The amount borrowed is the entire amount for the car, found in cell F7.  Just type the number in cell D19.  The cells should already be formatted for you.</t>
        </r>
      </text>
    </comment>
    <comment ref="B13" authorId="0">
      <text>
        <r>
          <rPr>
            <sz val="8"/>
            <rFont val="Tahoma"/>
            <family val="2"/>
          </rPr>
          <t>The interest rate is given in cell C8.
Since the cell is already formatted as a percent, the number can be entered as a whole number, decimal or a percent.</t>
        </r>
      </text>
    </comment>
    <comment ref="F7" authorId="0">
      <text>
        <r>
          <rPr>
            <sz val="8"/>
            <rFont val="Tahoma"/>
            <family val="2"/>
          </rPr>
          <t>This amount is the amount borrowed in year 0.</t>
        </r>
      </text>
    </comment>
    <comment ref="F8" authorId="0">
      <text>
        <r>
          <rPr>
            <sz val="8"/>
            <rFont val="Tahoma"/>
            <family val="2"/>
          </rPr>
          <t>This is the interest type.
Simple interest is only charged on the amount borrowed in year 0.
Compound interest is charged on the balance at the end of the previous year.</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For simple interest, the interest in year 1 is the amount borrowed (D19) times the interest rate (D21).
For compund interest, the interest in year 1 is the previous year's balance (H19) times the interest rate (D21).
Remember to start all formulas with an equal sign.  Relative and absolute addressing in formulas will be dealt with in the next step.</t>
        </r>
      </text>
    </comment>
    <comment ref="B14" authorId="0">
      <text>
        <r>
          <rPr>
            <sz val="8"/>
            <rFont val="Tahoma"/>
            <family val="2"/>
          </rPr>
          <t>The balance at the end of year 1 is the balance at the end of year 0 (H19) plus the interest for year 1 (G20).
Remember to start all formulas with an equal sign.  Relative and absolute addressing in formulas will be dealt with in the next step.</t>
        </r>
      </text>
    </comment>
    <comment ref="B12" authorId="0">
      <text>
        <r>
          <rPr>
            <sz val="8"/>
            <rFont val="Tahoma"/>
            <family val="2"/>
          </rPr>
          <t>The balance is the total amount owed at that time.  At the end of year 0 it is equal to the amount borrowed.  Type in the amount borrowed as a number or as the formula "=D19"</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 xml:space="preserve">You can type in formulas for years 2, 3, and 4 individually, but this is tedious and risks errors.
Highlight cell G20 with the cursor and right mouse button.  Select </t>
        </r>
        <r>
          <rPr>
            <i/>
            <sz val="8"/>
            <rFont val="Tahoma"/>
            <family val="2"/>
          </rPr>
          <t>copy</t>
        </r>
        <r>
          <rPr>
            <sz val="8"/>
            <rFont val="Tahoma"/>
            <family val="2"/>
          </rPr>
          <t xml:space="preserve"> button or</t>
        </r>
        <r>
          <rPr>
            <i/>
            <sz val="8"/>
            <rFont val="Tahoma"/>
            <family val="2"/>
          </rPr>
          <t xml:space="preserve"> Edit, Copy</t>
        </r>
        <r>
          <rPr>
            <sz val="8"/>
            <rFont val="Tahoma"/>
            <family val="2"/>
          </rPr>
          <t xml:space="preserve">.  Highlight cells G21 to G23 with the cursor, while holding down the right mouse button.  Select </t>
        </r>
        <r>
          <rPr>
            <i/>
            <sz val="8"/>
            <rFont val="Tahoma"/>
            <family val="2"/>
          </rPr>
          <t>paste</t>
        </r>
        <r>
          <rPr>
            <sz val="8"/>
            <rFont val="Tahoma"/>
            <family val="2"/>
          </rPr>
          <t xml:space="preserve"> button or </t>
        </r>
        <r>
          <rPr>
            <i/>
            <sz val="8"/>
            <rFont val="Tahoma"/>
            <family val="2"/>
          </rPr>
          <t>Edit, Paste</t>
        </r>
        <r>
          <rPr>
            <sz val="8"/>
            <rFont val="Tahoma"/>
            <family val="2"/>
          </rPr>
          <t>.
To copy properly, the interest rate in the cell G20 formula must have an "absolute address", defined with the $.  This prevents the interest cell name from changing when the formula is copied.
For simple interest, the balance in the cell G20 formula must also have the $, because the interest is always based on the original balance.  For compound interest, the balance in the cell G20 formula must not have the $, because the interest is changing, based on the most recent balance.
If necessary, correct the cell G20 formula.
For simple interest, it is "</t>
        </r>
        <r>
          <rPr>
            <b/>
            <sz val="8"/>
            <rFont val="Tahoma"/>
            <family val="2"/>
          </rPr>
          <t>=$H$19*$D$21</t>
        </r>
        <r>
          <rPr>
            <sz val="8"/>
            <rFont val="Tahoma"/>
            <family val="2"/>
          </rPr>
          <t>".
For compound interest, it is "=</t>
        </r>
        <r>
          <rPr>
            <b/>
            <sz val="8"/>
            <rFont val="Tahoma"/>
            <family val="2"/>
          </rPr>
          <t>H19*$D$21</t>
        </r>
        <r>
          <rPr>
            <sz val="8"/>
            <rFont val="Tahoma"/>
            <family val="2"/>
          </rPr>
          <t>".</t>
        </r>
      </text>
    </comment>
    <comment ref="B13" authorId="0">
      <text>
        <r>
          <rPr>
            <sz val="8"/>
            <rFont val="Tahoma"/>
            <family val="2"/>
          </rPr>
          <t xml:space="preserve">You can type in formulas for years 2, 3, and 4 individually, but this is tedious and risks errors.
Highlight cell H20 with the cursor and right mouse button.  Select </t>
        </r>
        <r>
          <rPr>
            <i/>
            <sz val="8"/>
            <rFont val="Tahoma"/>
            <family val="2"/>
          </rPr>
          <t>copy</t>
        </r>
        <r>
          <rPr>
            <sz val="8"/>
            <rFont val="Tahoma"/>
            <family val="2"/>
          </rPr>
          <t xml:space="preserve"> button or </t>
        </r>
        <r>
          <rPr>
            <i/>
            <sz val="8"/>
            <rFont val="Tahoma"/>
            <family val="2"/>
          </rPr>
          <t>Edit, Copy</t>
        </r>
        <r>
          <rPr>
            <sz val="8"/>
            <rFont val="Tahoma"/>
            <family val="2"/>
          </rPr>
          <t xml:space="preserve">.  Highlight cells H21 to H23 with the cursor, while holding down the right mouse button.  Select </t>
        </r>
        <r>
          <rPr>
            <i/>
            <sz val="8"/>
            <rFont val="Tahoma"/>
            <family val="2"/>
          </rPr>
          <t>paste</t>
        </r>
        <r>
          <rPr>
            <sz val="8"/>
            <rFont val="Tahoma"/>
            <family val="2"/>
          </rPr>
          <t xml:space="preserve"> button or </t>
        </r>
        <r>
          <rPr>
            <i/>
            <sz val="8"/>
            <rFont val="Tahoma"/>
            <family val="2"/>
          </rPr>
          <t>Edit, Paste</t>
        </r>
        <r>
          <rPr>
            <sz val="8"/>
            <rFont val="Tahoma"/>
            <family val="2"/>
          </rPr>
          <t>.
To copy properly, the formula in cell H20 should read "=H19+G20", without any "$".  Written this way, the formula copies properly because it has "relative addresses".  This allows the cell names to change when the formula is copied.</t>
        </r>
      </text>
    </comment>
    <comment ref="B14" authorId="0">
      <text>
        <r>
          <rPr>
            <sz val="8"/>
            <rFont val="Tahoma"/>
            <family val="2"/>
          </rPr>
          <t>The amount repaid is the balance at the end of year 4.  Type in the amount or the formula "=H23".</t>
        </r>
      </text>
    </comment>
  </commentList>
</comments>
</file>

<file path=xl/sharedStrings.xml><?xml version="1.0" encoding="utf-8"?>
<sst xmlns="http://schemas.openxmlformats.org/spreadsheetml/2006/main" count="53" uniqueCount="33">
  <si>
    <t>Step 1</t>
  </si>
  <si>
    <t>Year</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</si>
  <si>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</si>
  <si>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</si>
  <si>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</si>
  <si>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</si>
  <si>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</si>
  <si>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</si>
  <si>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</si>
  <si>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</si>
  <si>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Simple and Compound Interest</t>
  </si>
  <si>
    <t>Car loan problems</t>
  </si>
  <si>
    <t>Unfortunately, it had a serious breakdown, and thanks to NATO, spare parts are not</t>
  </si>
  <si>
    <t>the entire loan in 4 years after you graduate and get a good paying job.</t>
  </si>
  <si>
    <t>How much will you pay back to your friend?</t>
  </si>
  <si>
    <t>You were hoping that your trusty Yugo would be your transportation through college.</t>
  </si>
  <si>
    <t>Amount borrowed:</t>
  </si>
  <si>
    <t>Interest</t>
  </si>
  <si>
    <t>Balance</t>
  </si>
  <si>
    <t>Amount repaid:</t>
  </si>
  <si>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</si>
  <si>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</si>
  <si>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Enter the formula for interest in year 1 in cell G20.</t>
  </si>
  <si>
    <t>Enter the interest rate in cell D21.</t>
  </si>
  <si>
    <t>Enter the balance for year 0 in cell H19.</t>
  </si>
  <si>
    <t>Enter the formula for balance in year 1 in cell H20.</t>
  </si>
  <si>
    <t>Copy the formula for interest for each year down column G.</t>
  </si>
  <si>
    <t>Copy the formula for balance each year down column H.</t>
  </si>
  <si>
    <t>Put the final amount to pay back in cell H26.</t>
  </si>
  <si>
    <t xml:space="preserve"> = H23</t>
  </si>
  <si>
    <t>Interest rate:</t>
  </si>
  <si>
    <t>Enter the amount borrowed in cell D19.</t>
  </si>
  <si>
    <r>
      <t>8</t>
    </r>
    <r>
      <rPr>
        <sz val="10"/>
        <rFont val="Arial"/>
        <family val="0"/>
      </rPr>
      <t xml:space="preserve"> Copyright, 2001, Thomas A. Lacksonen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</si>
</sst>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s>
  <fonts count="15">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i/>
      <sz val="8"/>
      <name val="Tahoma"/>
      <family val="2"/>
    </font>
    <font>
      <sz val="10"/>
      <name val="Symbol"/>
      <family val="1"/>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Fill="1" applyBorder="1" applyAlignment="1">
      <alignment/>
    </xf>
    <xf numFmtId="165" fontId="0" fillId="0" borderId="1" xfId="0" applyNumberFormat="1" applyFill="1" applyBorder="1" applyAlignment="1">
      <alignment/>
    </xf>
    <xf numFmtId="8" fontId="0" fillId="0" borderId="0" xfId="0" applyNumberFormat="1" applyFill="1" applyBorder="1" applyAlignment="1" quotePrefix="1">
      <alignment/>
    </xf>
    <xf numFmtId="0" fontId="0" fillId="0" borderId="8" xfId="0" applyBorder="1" applyAlignment="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1" xfId="0" applyFont="1" applyBorder="1" applyAlignment="1">
      <alignment/>
    </xf>
    <xf numFmtId="0" fontId="0" fillId="2"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9" fillId="3" borderId="9"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0" fontId="6" fillId="0" borderId="0" xfId="0" applyFont="1" applyAlignment="1">
      <alignment/>
    </xf>
    <xf numFmtId="0" fontId="0" fillId="0" borderId="9" xfId="0" applyFill="1" applyBorder="1" applyAlignment="1">
      <alignment/>
    </xf>
    <xf numFmtId="0" fontId="0" fillId="0" borderId="2" xfId="0" applyFill="1" applyBorder="1" applyAlignment="1">
      <alignment/>
    </xf>
    <xf numFmtId="0" fontId="0" fillId="0" borderId="10" xfId="0" applyFill="1" applyBorder="1" applyAlignment="1">
      <alignment/>
    </xf>
    <xf numFmtId="0" fontId="0" fillId="0" borderId="6"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8" xfId="0"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0" fontId="0" fillId="0" borderId="9" xfId="0" applyFill="1" applyBorder="1" applyAlignment="1">
      <alignment horizontal="center"/>
    </xf>
    <xf numFmtId="165" fontId="0" fillId="0" borderId="2" xfId="0" applyNumberFormat="1" applyFill="1" applyBorder="1" applyAlignment="1">
      <alignment horizontal="center"/>
    </xf>
    <xf numFmtId="0" fontId="0" fillId="0" borderId="3" xfId="0" applyFill="1" applyBorder="1" applyAlignment="1">
      <alignment horizontal="center" wrapText="1"/>
    </xf>
    <xf numFmtId="164" fontId="0" fillId="0" borderId="3" xfId="0" applyNumberFormat="1" applyFill="1" applyBorder="1" applyAlignment="1">
      <alignment/>
    </xf>
    <xf numFmtId="10" fontId="0" fillId="0" borderId="7" xfId="0" applyNumberFormat="1" applyFill="1" applyBorder="1" applyAlignment="1">
      <alignment/>
    </xf>
    <xf numFmtId="164" fontId="0" fillId="0" borderId="0" xfId="0" applyNumberFormat="1" applyFill="1" applyBorder="1" applyAlignment="1">
      <alignment/>
    </xf>
    <xf numFmtId="164" fontId="0" fillId="0" borderId="5" xfId="0" applyNumberFormat="1" applyFill="1" applyBorder="1" applyAlignment="1">
      <alignment/>
    </xf>
    <xf numFmtId="164" fontId="0" fillId="0" borderId="1" xfId="0" applyNumberFormat="1" applyFill="1" applyBorder="1" applyAlignment="1">
      <alignment/>
    </xf>
    <xf numFmtId="164" fontId="0" fillId="0" borderId="7" xfId="0" applyNumberFormat="1" applyFill="1" applyBorder="1" applyAlignment="1">
      <alignment/>
    </xf>
    <xf numFmtId="10" fontId="0" fillId="4" borderId="7" xfId="0" applyNumberFormat="1" applyFill="1" applyBorder="1" applyAlignment="1">
      <alignment/>
    </xf>
    <xf numFmtId="164" fontId="0" fillId="0" borderId="0" xfId="0" applyNumberFormat="1" applyFont="1" applyFill="1" applyBorder="1" applyAlignment="1">
      <alignment/>
    </xf>
    <xf numFmtId="164" fontId="0" fillId="4" borderId="0" xfId="0" applyNumberFormat="1" applyFill="1" applyBorder="1" applyAlignment="1">
      <alignment/>
    </xf>
    <xf numFmtId="164" fontId="0" fillId="4" borderId="5" xfId="0" applyNumberFormat="1" applyFill="1" applyBorder="1" applyAlignment="1">
      <alignment/>
    </xf>
    <xf numFmtId="164" fontId="0" fillId="4" borderId="11" xfId="0" applyNumberFormat="1" applyFill="1" applyBorder="1" applyAlignment="1">
      <alignment/>
    </xf>
    <xf numFmtId="164" fontId="0" fillId="5" borderId="11" xfId="0" applyNumberFormat="1" applyFill="1" applyBorder="1" applyAlignment="1">
      <alignment/>
    </xf>
    <xf numFmtId="164" fontId="0" fillId="4" borderId="3" xfId="0" applyNumberFormat="1" applyFont="1" applyFill="1" applyBorder="1" applyAlignment="1">
      <alignment/>
    </xf>
    <xf numFmtId="169" fontId="0" fillId="0" borderId="0" xfId="17" applyNumberFormat="1" applyAlignment="1">
      <alignment/>
    </xf>
    <xf numFmtId="169" fontId="0" fillId="4" borderId="0" xfId="17" applyNumberFormat="1" applyFill="1" applyAlignment="1">
      <alignment/>
    </xf>
    <xf numFmtId="169" fontId="0" fillId="0" borderId="0" xfId="17" applyNumberFormat="1" applyFill="1" applyBorder="1" applyAlignment="1">
      <alignment/>
    </xf>
    <xf numFmtId="0" fontId="12" fillId="0" borderId="0" xfId="0" applyFont="1" applyAlignment="1">
      <alignment/>
    </xf>
    <xf numFmtId="0" fontId="13"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12" max="12" width="9.140625" style="0" hidden="1" customWidth="1"/>
  </cols>
  <sheetData>
    <row r="1" ht="18.75">
      <c r="D1" s="19" t="s">
        <v>10</v>
      </c>
    </row>
    <row r="2" ht="18.75">
      <c r="D2" s="19" t="s">
        <v>11</v>
      </c>
    </row>
    <row r="3" ht="12.75" customHeight="1">
      <c r="D3" s="19"/>
    </row>
    <row r="5" spans="2:9" ht="12.75">
      <c r="B5" s="29" t="s">
        <v>15</v>
      </c>
      <c r="C5" s="30"/>
      <c r="D5" s="30"/>
      <c r="E5" s="30"/>
      <c r="F5" s="30"/>
      <c r="G5" s="30"/>
      <c r="H5" s="30"/>
      <c r="I5" s="31"/>
    </row>
    <row r="6" spans="2:12" ht="12.75">
      <c r="B6" s="32" t="s">
        <v>12</v>
      </c>
      <c r="C6" s="33"/>
      <c r="D6" s="33"/>
      <c r="E6" s="33"/>
      <c r="F6" s="33"/>
      <c r="G6" s="33"/>
      <c r="H6" s="34"/>
      <c r="I6" s="35"/>
      <c r="L6" s="15"/>
    </row>
    <row r="7" spans="2:12" ht="12.75">
      <c r="B7" s="32" t="str">
        <f>"available.  You have found a great AMC Gremlin for $"&amp;L7&amp;".  A friend has offered to loan"</f>
        <v>available.  You have found a great AMC Gremlin for $1400.  A friend has offered to loan</v>
      </c>
      <c r="C7" s="36"/>
      <c r="D7" s="33"/>
      <c r="E7" s="33"/>
      <c r="F7" s="33"/>
      <c r="G7" s="33"/>
      <c r="H7" s="33"/>
      <c r="I7" s="35"/>
      <c r="L7" s="75">
        <v>1400</v>
      </c>
    </row>
    <row r="8" spans="2:12" ht="12.75">
      <c r="B8" s="37" t="str">
        <f>"you the money at "&amp;L8&amp;"% interest per year, charging "&amp;L13&amp;" interest.  You will pay back"</f>
        <v>you the money at 9% interest per year, charging simple interest.  You will pay back</v>
      </c>
      <c r="C8" s="33"/>
      <c r="D8" s="33"/>
      <c r="E8" s="33"/>
      <c r="F8" s="33"/>
      <c r="G8" s="33"/>
      <c r="H8" s="33"/>
      <c r="I8" s="35"/>
      <c r="L8" s="16">
        <v>9</v>
      </c>
    </row>
    <row r="9" spans="2:12" ht="12.75">
      <c r="B9" s="32" t="s">
        <v>13</v>
      </c>
      <c r="C9" s="36"/>
      <c r="D9" s="33"/>
      <c r="E9" s="33"/>
      <c r="F9" s="33"/>
      <c r="G9" s="33"/>
      <c r="H9" s="33"/>
      <c r="I9" s="35"/>
      <c r="L9" s="17">
        <f>L8/100</f>
        <v>0.09</v>
      </c>
    </row>
    <row r="10" spans="2:12" ht="12.75">
      <c r="B10" s="38" t="s">
        <v>14</v>
      </c>
      <c r="C10" s="39"/>
      <c r="D10" s="39"/>
      <c r="E10" s="39"/>
      <c r="F10" s="40"/>
      <c r="G10" s="39"/>
      <c r="H10" s="39"/>
      <c r="I10" s="41"/>
      <c r="L10">
        <v>0</v>
      </c>
    </row>
    <row r="11" ht="12.75">
      <c r="C11" s="14"/>
    </row>
    <row r="12" spans="1:9" ht="15.75">
      <c r="A12" s="44" t="s">
        <v>0</v>
      </c>
      <c r="B12" s="24" t="s">
        <v>6</v>
      </c>
      <c r="C12" s="47" t="s">
        <v>31</v>
      </c>
      <c r="D12" s="5"/>
      <c r="E12" s="5"/>
      <c r="F12" s="5"/>
      <c r="G12" s="5"/>
      <c r="H12" s="5"/>
      <c r="I12" s="6"/>
    </row>
    <row r="13" spans="1:12" ht="15.75">
      <c r="A13" s="23"/>
      <c r="B13" s="25" t="s">
        <v>6</v>
      </c>
      <c r="C13" s="20" t="s">
        <v>23</v>
      </c>
      <c r="D13" s="2"/>
      <c r="E13" s="2"/>
      <c r="F13" s="2"/>
      <c r="G13" s="2"/>
      <c r="H13" s="2"/>
      <c r="I13" s="8"/>
      <c r="L13" t="str">
        <f>IF(L10=0,"simple","compound")</f>
        <v>simple</v>
      </c>
    </row>
    <row r="14" spans="1:9" ht="15.75">
      <c r="A14" s="23"/>
      <c r="B14" s="2"/>
      <c r="C14" s="20" t="s">
        <v>7</v>
      </c>
      <c r="D14" s="2"/>
      <c r="E14" s="2"/>
      <c r="F14" s="2"/>
      <c r="G14" s="2"/>
      <c r="H14" s="2"/>
      <c r="I14" s="8"/>
    </row>
    <row r="15" spans="1:9" ht="15.75">
      <c r="A15" s="45" t="s">
        <v>5</v>
      </c>
      <c r="B15" s="1"/>
      <c r="C15" s="22" t="s">
        <v>9</v>
      </c>
      <c r="D15" s="1"/>
      <c r="E15" s="1"/>
      <c r="F15" s="1"/>
      <c r="G15" s="1"/>
      <c r="H15" s="1"/>
      <c r="I15" s="10"/>
    </row>
    <row r="17" spans="2:4" ht="12.75">
      <c r="B17" s="3"/>
      <c r="C17" s="3"/>
      <c r="D17" s="3"/>
    </row>
    <row r="18" spans="5:8" ht="12.75">
      <c r="E18" s="3"/>
      <c r="F18" s="56"/>
      <c r="G18" s="57"/>
      <c r="H18" s="58"/>
    </row>
    <row r="19" spans="2:8" ht="12.75">
      <c r="B19" s="48" t="s">
        <v>16</v>
      </c>
      <c r="C19" s="49"/>
      <c r="D19" s="74"/>
      <c r="E19" s="3"/>
      <c r="F19" s="3"/>
      <c r="G19" s="64"/>
      <c r="H19" s="64"/>
    </row>
    <row r="20" spans="2:8" ht="12.75">
      <c r="B20" s="52"/>
      <c r="C20" s="3"/>
      <c r="D20" s="11"/>
      <c r="E20" s="3"/>
      <c r="F20" s="3"/>
      <c r="G20" s="69"/>
      <c r="H20" s="64"/>
    </row>
    <row r="21" spans="2:8" ht="12.75">
      <c r="B21" s="51" t="s">
        <v>30</v>
      </c>
      <c r="C21" s="12"/>
      <c r="D21" s="68"/>
      <c r="E21" s="3"/>
      <c r="F21" s="3"/>
      <c r="G21" s="64"/>
      <c r="H21" s="64"/>
    </row>
    <row r="22" spans="2:8" ht="12.75">
      <c r="B22" s="3"/>
      <c r="C22" s="4"/>
      <c r="D22" s="3"/>
      <c r="E22" s="3"/>
      <c r="F22" s="3"/>
      <c r="G22" s="64"/>
      <c r="H22" s="64"/>
    </row>
    <row r="23" spans="5:8" ht="12.75">
      <c r="E23" s="3"/>
      <c r="F23" s="3"/>
      <c r="G23" s="64"/>
      <c r="H23" s="64"/>
    </row>
    <row r="24" spans="5:8" ht="12.75">
      <c r="E24" s="3"/>
      <c r="F24" s="2"/>
      <c r="G24" s="2"/>
      <c r="H24" s="2"/>
    </row>
    <row r="25" spans="5:8" ht="12.75">
      <c r="E25" s="3"/>
      <c r="F25" s="3"/>
      <c r="G25" s="53"/>
      <c r="H25" s="3"/>
    </row>
    <row r="26" spans="5:8" ht="12.75">
      <c r="E26" s="3"/>
      <c r="F26" s="3"/>
      <c r="G26" s="3"/>
      <c r="H26" s="64"/>
    </row>
    <row r="27" spans="2:4" ht="12.75">
      <c r="B27" s="3"/>
      <c r="C27" s="4"/>
      <c r="D27" s="3"/>
    </row>
    <row r="28" spans="2:4" ht="12.75">
      <c r="B28" s="3"/>
      <c r="C28" s="4"/>
      <c r="D28" s="3"/>
    </row>
    <row r="29" spans="2:4" ht="12.75">
      <c r="B29" s="3"/>
      <c r="C29" s="4"/>
      <c r="D29" s="3"/>
    </row>
    <row r="30" spans="2:4" ht="12.75">
      <c r="B30" s="3"/>
      <c r="C30" s="4"/>
      <c r="D30" s="3"/>
    </row>
    <row r="31" spans="2:4" ht="12.75">
      <c r="B31" s="3"/>
      <c r="C31" s="4"/>
      <c r="D31" s="3"/>
    </row>
    <row r="32" spans="2:4" ht="12.75">
      <c r="B32" s="3"/>
      <c r="C32" s="4"/>
      <c r="D32" s="3"/>
    </row>
    <row r="33" spans="2:4" ht="12.75">
      <c r="B33" s="3"/>
      <c r="C33" s="4"/>
      <c r="D33" s="3"/>
    </row>
    <row r="34" spans="2:4" ht="12.75">
      <c r="B34" s="3"/>
      <c r="C34" s="4"/>
      <c r="D34" s="3"/>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sheetData>
    <row r="1" ht="18.75">
      <c r="D1" s="19" t="str">
        <f>step1!D1</f>
        <v>Simple and Compound Interest</v>
      </c>
    </row>
    <row r="2" ht="18.75">
      <c r="D2" s="19" t="str">
        <f>step1!D2</f>
        <v>Car loan problems</v>
      </c>
    </row>
    <row r="5" spans="1:9" ht="12.75">
      <c r="A5" s="2"/>
      <c r="B5" s="29" t="str">
        <f>step1!B5</f>
        <v>You were hoping that your trusty Yugo would be your transportation through college.</v>
      </c>
      <c r="C5" s="30"/>
      <c r="D5" s="30"/>
      <c r="E5" s="30"/>
      <c r="F5" s="30"/>
      <c r="G5" s="30"/>
      <c r="H5" s="30"/>
      <c r="I5" s="31"/>
    </row>
    <row r="6" spans="1:9" ht="12.75">
      <c r="A6" s="2"/>
      <c r="B6" s="32" t="str">
        <f>step1!B6</f>
        <v>Unfortunately, it had a serious breakdown, and thanks to NATO, spare parts are not</v>
      </c>
      <c r="C6" s="33"/>
      <c r="D6" s="33"/>
      <c r="E6" s="33"/>
      <c r="F6" s="33"/>
      <c r="G6" s="33"/>
      <c r="H6" s="42"/>
      <c r="I6" s="35"/>
    </row>
    <row r="7" spans="1:9" ht="12.75">
      <c r="A7" s="2"/>
      <c r="B7" s="32" t="str">
        <f>step1!B7</f>
        <v>available.  You have found a great AMC Gremlin for $1400.  A friend has offered to loan</v>
      </c>
      <c r="C7" s="33"/>
      <c r="D7" s="33"/>
      <c r="E7" s="33"/>
      <c r="F7" s="33"/>
      <c r="G7" s="33"/>
      <c r="H7" s="33"/>
      <c r="I7" s="35"/>
    </row>
    <row r="8" spans="1:9" ht="12.75">
      <c r="A8" s="2"/>
      <c r="B8" s="32" t="str">
        <f>step1!B8</f>
        <v>you the money at 9% interest per year, charging simple interest.  You will pay back</v>
      </c>
      <c r="C8" s="33"/>
      <c r="D8" s="33"/>
      <c r="E8" s="33"/>
      <c r="F8" s="33"/>
      <c r="G8" s="33"/>
      <c r="H8" s="33"/>
      <c r="I8" s="35"/>
    </row>
    <row r="9" spans="1:9" ht="12.75">
      <c r="A9" s="2"/>
      <c r="B9" s="32" t="str">
        <f>step1!B9</f>
        <v>the entire loan in 4 years after you graduate and get a good paying job.</v>
      </c>
      <c r="C9" s="33"/>
      <c r="D9" s="33"/>
      <c r="E9" s="33"/>
      <c r="F9" s="33"/>
      <c r="G9" s="33"/>
      <c r="H9" s="33"/>
      <c r="I9" s="35"/>
    </row>
    <row r="10" spans="1:9" ht="12.75">
      <c r="A10" s="2"/>
      <c r="B10" s="38" t="str">
        <f>step1!B10</f>
        <v>How much will you pay back to your friend?</v>
      </c>
      <c r="C10" s="39"/>
      <c r="D10" s="39"/>
      <c r="E10" s="39"/>
      <c r="F10" s="43"/>
      <c r="G10" s="39"/>
      <c r="H10" s="39"/>
      <c r="I10" s="41"/>
    </row>
    <row r="12" spans="1:9" ht="15.75">
      <c r="A12" s="44" t="s">
        <v>2</v>
      </c>
      <c r="B12" s="24" t="s">
        <v>6</v>
      </c>
      <c r="C12" s="21" t="s">
        <v>24</v>
      </c>
      <c r="D12" s="5"/>
      <c r="E12" s="5"/>
      <c r="F12" s="5"/>
      <c r="G12" s="5"/>
      <c r="H12" s="5"/>
      <c r="I12" s="6"/>
    </row>
    <row r="13" spans="1:9" ht="15">
      <c r="A13" s="26"/>
      <c r="B13" s="25" t="s">
        <v>6</v>
      </c>
      <c r="C13" s="20" t="s">
        <v>22</v>
      </c>
      <c r="D13" s="2"/>
      <c r="E13" s="2"/>
      <c r="F13" s="2"/>
      <c r="G13" s="2"/>
      <c r="H13" s="2"/>
      <c r="I13" s="8"/>
    </row>
    <row r="14" spans="1:9" ht="15">
      <c r="A14" s="26"/>
      <c r="B14" s="25" t="s">
        <v>6</v>
      </c>
      <c r="C14" s="20" t="s">
        <v>25</v>
      </c>
      <c r="D14" s="2"/>
      <c r="E14" s="2"/>
      <c r="F14" s="2"/>
      <c r="G14" s="2"/>
      <c r="H14" s="2"/>
      <c r="I14" s="8"/>
    </row>
    <row r="15" spans="1:9" ht="15.75">
      <c r="A15" s="27"/>
      <c r="B15" s="28"/>
      <c r="C15" s="22" t="s">
        <v>8</v>
      </c>
      <c r="D15" s="1"/>
      <c r="E15" s="1"/>
      <c r="F15" s="1"/>
      <c r="G15" s="1"/>
      <c r="H15" s="1"/>
      <c r="I15" s="10"/>
    </row>
    <row r="16" spans="1:9" ht="12.75">
      <c r="A16" s="3"/>
      <c r="B16" s="3"/>
      <c r="C16" s="3"/>
      <c r="D16" s="3"/>
      <c r="E16" s="3"/>
      <c r="F16" s="3"/>
      <c r="G16" s="53"/>
      <c r="H16" s="3"/>
      <c r="I16" s="3"/>
    </row>
    <row r="17" spans="1:9" ht="12.75">
      <c r="A17" s="3"/>
      <c r="B17" s="3"/>
      <c r="C17" s="3"/>
      <c r="D17" s="3"/>
      <c r="E17" s="3"/>
      <c r="F17" s="3"/>
      <c r="G17" s="3"/>
      <c r="H17" s="3"/>
      <c r="I17" s="3"/>
    </row>
    <row r="18" spans="1:9" ht="12.75">
      <c r="A18" s="3"/>
      <c r="E18" s="3"/>
      <c r="F18" s="59" t="s">
        <v>1</v>
      </c>
      <c r="G18" s="60" t="s">
        <v>17</v>
      </c>
      <c r="H18" s="61" t="s">
        <v>18</v>
      </c>
      <c r="I18" s="3"/>
    </row>
    <row r="19" spans="1:11" ht="12.75">
      <c r="A19" s="3"/>
      <c r="B19" s="48" t="s">
        <v>16</v>
      </c>
      <c r="C19" s="49"/>
      <c r="D19" s="62">
        <f>step1!L7</f>
        <v>1400</v>
      </c>
      <c r="E19" s="3"/>
      <c r="F19" s="52">
        <v>0</v>
      </c>
      <c r="G19" s="64">
        <v>0</v>
      </c>
      <c r="H19" s="71"/>
      <c r="I19" s="3"/>
      <c r="K19" s="18"/>
    </row>
    <row r="20" spans="1:9" ht="12.75">
      <c r="A20" s="3"/>
      <c r="B20" s="52"/>
      <c r="C20" s="3"/>
      <c r="D20" s="11"/>
      <c r="E20" s="3"/>
      <c r="F20" s="52">
        <v>1</v>
      </c>
      <c r="G20" s="70"/>
      <c r="H20" s="71"/>
      <c r="I20" s="3"/>
    </row>
    <row r="21" spans="1:9" ht="12.75">
      <c r="A21" s="3"/>
      <c r="B21" s="51" t="s">
        <v>30</v>
      </c>
      <c r="C21" s="12"/>
      <c r="D21" s="63">
        <f>step1!L9</f>
        <v>0.09</v>
      </c>
      <c r="E21" s="3"/>
      <c r="F21" s="52">
        <v>2</v>
      </c>
      <c r="G21" s="64"/>
      <c r="H21" s="65"/>
      <c r="I21" s="3"/>
    </row>
    <row r="22" spans="1:9" ht="12.75">
      <c r="A22" s="3"/>
      <c r="B22" s="3"/>
      <c r="C22" s="4"/>
      <c r="D22" s="3"/>
      <c r="E22" s="3"/>
      <c r="F22" s="52">
        <v>3</v>
      </c>
      <c r="G22" s="64"/>
      <c r="H22" s="65"/>
      <c r="I22" s="3"/>
    </row>
    <row r="23" spans="1:9" ht="12.75">
      <c r="A23" s="3"/>
      <c r="E23" s="3"/>
      <c r="F23" s="51">
        <v>4</v>
      </c>
      <c r="G23" s="66"/>
      <c r="H23" s="67"/>
      <c r="I23" s="3"/>
    </row>
    <row r="24" spans="1:9" ht="12.75">
      <c r="A24" s="3"/>
      <c r="E24" s="3"/>
      <c r="I24" s="3"/>
    </row>
    <row r="25" spans="1:9" ht="12.75">
      <c r="A25" s="3"/>
      <c r="E25" s="3"/>
      <c r="F25" s="3"/>
      <c r="G25" s="53"/>
      <c r="H25" s="3"/>
      <c r="I25" s="3"/>
    </row>
    <row r="26" spans="1:9" ht="12.75">
      <c r="A26" s="3"/>
      <c r="E26" s="3"/>
      <c r="F26" s="3"/>
      <c r="G26" s="3"/>
      <c r="H26" s="64"/>
      <c r="I26" s="3"/>
    </row>
    <row r="27" spans="1:9" ht="12.75">
      <c r="A27" s="3"/>
      <c r="B27" s="3"/>
      <c r="C27" s="4"/>
      <c r="D27" s="3"/>
      <c r="E27" s="3"/>
      <c r="F27" s="3"/>
      <c r="G27" s="3"/>
      <c r="H27" s="3"/>
      <c r="I27" s="3"/>
    </row>
    <row r="28" spans="1:9" ht="12.75">
      <c r="A28" s="3"/>
      <c r="B28" s="3"/>
      <c r="C28" s="4"/>
      <c r="D28" s="3"/>
      <c r="E28" s="3"/>
      <c r="F28" s="3"/>
      <c r="G28" s="3"/>
      <c r="H28" s="3"/>
      <c r="I28" s="3"/>
    </row>
    <row r="29" spans="1:9" ht="12.75">
      <c r="A29" s="3"/>
      <c r="B29" s="3"/>
      <c r="C29" s="4"/>
      <c r="D29" s="3"/>
      <c r="E29" s="3"/>
      <c r="F29" s="3"/>
      <c r="G29" s="4"/>
      <c r="H29" s="3"/>
      <c r="I29" s="3"/>
    </row>
    <row r="30" spans="1:9" ht="12.75">
      <c r="A30" s="3"/>
      <c r="B30" s="3"/>
      <c r="C30" s="4"/>
      <c r="D30" s="3"/>
      <c r="E30" s="3"/>
      <c r="F30" s="3"/>
      <c r="G30" s="3"/>
      <c r="H30" s="3"/>
      <c r="I30" s="3"/>
    </row>
    <row r="31" spans="1:9" ht="12.75">
      <c r="A31" s="3"/>
      <c r="B31" s="3"/>
      <c r="C31" s="4"/>
      <c r="D31" s="3"/>
      <c r="E31" s="3"/>
      <c r="F31" s="3"/>
      <c r="G31" s="53"/>
      <c r="H31" s="3"/>
      <c r="I31" s="3"/>
    </row>
    <row r="32" spans="1:9" ht="12.75">
      <c r="A32" s="3"/>
      <c r="B32" s="3"/>
      <c r="C32" s="4"/>
      <c r="D32" s="3"/>
      <c r="E32" s="3"/>
      <c r="F32" s="3"/>
      <c r="G32" s="3"/>
      <c r="H32" s="3"/>
      <c r="I32" s="3"/>
    </row>
    <row r="33" spans="1:9" ht="12.75">
      <c r="A33" s="3"/>
      <c r="B33" s="3"/>
      <c r="C33" s="4"/>
      <c r="D33" s="3"/>
      <c r="E33" s="3"/>
      <c r="F33" s="3"/>
      <c r="G33" s="4"/>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54"/>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26"/>
  <sheetViews>
    <sheetView workbookViewId="0" topLeftCell="A1">
      <selection activeCell="A1" sqref="A1"/>
    </sheetView>
  </sheetViews>
  <sheetFormatPr defaultColWidth="9.140625" defaultRowHeight="12.75"/>
  <cols>
    <col min="12" max="12" width="9.140625" style="0" hidden="1" customWidth="1"/>
  </cols>
  <sheetData>
    <row r="1" ht="18.75">
      <c r="D1" s="19" t="str">
        <f>step1!D1</f>
        <v>Simple and Compound Interest</v>
      </c>
    </row>
    <row r="2" ht="18.75">
      <c r="D2" s="19" t="str">
        <f>step1!D2</f>
        <v>Car loan problems</v>
      </c>
    </row>
    <row r="5" spans="1:9" ht="12.75">
      <c r="A5" s="2"/>
      <c r="B5" s="29" t="str">
        <f>step1!B5</f>
        <v>You were hoping that your trusty Yugo would be your transportation through college.</v>
      </c>
      <c r="C5" s="30"/>
      <c r="D5" s="30"/>
      <c r="E5" s="30"/>
      <c r="F5" s="30"/>
      <c r="G5" s="30"/>
      <c r="H5" s="30"/>
      <c r="I5" s="31"/>
    </row>
    <row r="6" spans="1:9" ht="12.75">
      <c r="A6" s="2"/>
      <c r="B6" s="32" t="str">
        <f>step1!B6</f>
        <v>Unfortunately, it had a serious breakdown, and thanks to NATO, spare parts are not</v>
      </c>
      <c r="C6" s="33"/>
      <c r="D6" s="33"/>
      <c r="E6" s="33"/>
      <c r="F6" s="33"/>
      <c r="G6" s="33"/>
      <c r="H6" s="42"/>
      <c r="I6" s="35"/>
    </row>
    <row r="7" spans="1:9" ht="12.75">
      <c r="A7" s="2"/>
      <c r="B7" s="32" t="str">
        <f>step1!B7</f>
        <v>available.  You have found a great AMC Gremlin for $1400.  A friend has offered to loan</v>
      </c>
      <c r="C7" s="33"/>
      <c r="D7" s="33"/>
      <c r="E7" s="33"/>
      <c r="F7" s="33"/>
      <c r="G7" s="33"/>
      <c r="H7" s="33"/>
      <c r="I7" s="35"/>
    </row>
    <row r="8" spans="1:9" ht="12.75">
      <c r="A8" s="2"/>
      <c r="B8" s="32" t="str">
        <f>step1!B8</f>
        <v>you the money at 9% interest per year, charging simple interest.  You will pay back</v>
      </c>
      <c r="C8" s="33"/>
      <c r="D8" s="33"/>
      <c r="E8" s="33"/>
      <c r="F8" s="33"/>
      <c r="G8" s="33"/>
      <c r="H8" s="33"/>
      <c r="I8" s="35"/>
    </row>
    <row r="9" spans="1:9" ht="12.75">
      <c r="A9" s="2"/>
      <c r="B9" s="32" t="str">
        <f>step1!B9</f>
        <v>the entire loan in 4 years after you graduate and get a good paying job.</v>
      </c>
      <c r="C9" s="33"/>
      <c r="D9" s="33"/>
      <c r="E9" s="33"/>
      <c r="F9" s="33"/>
      <c r="G9" s="33"/>
      <c r="H9" s="33"/>
      <c r="I9" s="35"/>
    </row>
    <row r="10" spans="1:9" ht="12.75">
      <c r="A10" s="2"/>
      <c r="B10" s="38" t="str">
        <f>step1!B10</f>
        <v>How much will you pay back to your friend?</v>
      </c>
      <c r="C10" s="39"/>
      <c r="D10" s="39"/>
      <c r="E10" s="39"/>
      <c r="F10" s="43"/>
      <c r="G10" s="39"/>
      <c r="H10" s="39"/>
      <c r="I10" s="41"/>
    </row>
    <row r="11" ht="12.75">
      <c r="L11" s="76">
        <f>$D$21*$H$19</f>
        <v>126</v>
      </c>
    </row>
    <row r="12" spans="1:12" ht="15.75">
      <c r="A12" s="44" t="s">
        <v>3</v>
      </c>
      <c r="B12" s="24" t="s">
        <v>6</v>
      </c>
      <c r="C12" s="21" t="s">
        <v>26</v>
      </c>
      <c r="D12" s="5"/>
      <c r="E12" s="5"/>
      <c r="F12" s="5"/>
      <c r="G12" s="5"/>
      <c r="H12" s="5"/>
      <c r="I12" s="6"/>
      <c r="L12" s="76">
        <f>$D$21*M11</f>
        <v>0</v>
      </c>
    </row>
    <row r="13" spans="1:9" ht="15">
      <c r="A13" s="26"/>
      <c r="B13" s="25" t="s">
        <v>6</v>
      </c>
      <c r="C13" s="20" t="s">
        <v>27</v>
      </c>
      <c r="D13" s="2"/>
      <c r="E13" s="2"/>
      <c r="F13" s="2"/>
      <c r="G13" s="2"/>
      <c r="H13" s="2"/>
      <c r="I13" s="8"/>
    </row>
    <row r="14" spans="1:9" ht="15">
      <c r="A14" s="26"/>
      <c r="B14" s="25" t="s">
        <v>6</v>
      </c>
      <c r="C14" s="20" t="s">
        <v>28</v>
      </c>
      <c r="D14" s="2"/>
      <c r="E14" s="2"/>
      <c r="F14" s="2"/>
      <c r="G14" s="2"/>
      <c r="H14" s="2"/>
      <c r="I14" s="8"/>
    </row>
    <row r="15" spans="1:9" ht="15.75">
      <c r="A15" s="27"/>
      <c r="B15" s="28"/>
      <c r="C15" s="22" t="s">
        <v>20</v>
      </c>
      <c r="D15" s="1"/>
      <c r="E15" s="1"/>
      <c r="F15" s="1"/>
      <c r="G15" s="1"/>
      <c r="H15" s="1"/>
      <c r="I15" s="10"/>
    </row>
    <row r="18" spans="5:8" ht="12.75">
      <c r="E18" s="3"/>
      <c r="F18" s="59" t="s">
        <v>1</v>
      </c>
      <c r="G18" s="60" t="s">
        <v>17</v>
      </c>
      <c r="H18" s="61" t="s">
        <v>18</v>
      </c>
    </row>
    <row r="19" spans="2:8" ht="12.75">
      <c r="B19" s="48" t="s">
        <v>16</v>
      </c>
      <c r="C19" s="49"/>
      <c r="D19" s="62">
        <f>step1!L7</f>
        <v>1400</v>
      </c>
      <c r="E19" s="3"/>
      <c r="F19" s="52">
        <v>0</v>
      </c>
      <c r="G19" s="64">
        <v>0</v>
      </c>
      <c r="H19" s="65">
        <f>D19</f>
        <v>1400</v>
      </c>
    </row>
    <row r="20" spans="2:8" ht="12.75">
      <c r="B20" s="52"/>
      <c r="C20" s="3"/>
      <c r="D20" s="11"/>
      <c r="E20" s="3"/>
      <c r="F20" s="52">
        <v>1</v>
      </c>
      <c r="G20" s="76">
        <f>$D$21*$H$19</f>
        <v>126</v>
      </c>
      <c r="H20" s="71">
        <f>H19+G20</f>
        <v>1526</v>
      </c>
    </row>
    <row r="21" spans="2:8" ht="12.75">
      <c r="B21" s="51" t="s">
        <v>30</v>
      </c>
      <c r="C21" s="12"/>
      <c r="D21" s="63">
        <f>step1!L9</f>
        <v>0.09</v>
      </c>
      <c r="E21" s="3"/>
      <c r="F21" s="52">
        <v>2</v>
      </c>
      <c r="G21" s="70"/>
      <c r="H21" s="71"/>
    </row>
    <row r="22" spans="2:8" ht="12.75">
      <c r="B22" s="3"/>
      <c r="C22" s="4"/>
      <c r="D22" s="3"/>
      <c r="E22" s="3"/>
      <c r="F22" s="52">
        <v>3</v>
      </c>
      <c r="G22" s="70"/>
      <c r="H22" s="71"/>
    </row>
    <row r="23" spans="5:8" ht="12.75">
      <c r="E23" s="3"/>
      <c r="F23" s="52">
        <v>4</v>
      </c>
      <c r="G23" s="70"/>
      <c r="H23" s="71"/>
    </row>
    <row r="24" spans="5:8" ht="12.75">
      <c r="E24" s="3"/>
      <c r="F24" s="9"/>
      <c r="G24" s="1"/>
      <c r="H24" s="10"/>
    </row>
    <row r="25" spans="5:8" ht="12.75">
      <c r="E25" s="3"/>
      <c r="F25" s="3"/>
      <c r="G25" s="53"/>
      <c r="H25" s="3"/>
    </row>
    <row r="26" spans="5:8" ht="12.75">
      <c r="E26" s="3"/>
      <c r="F26" s="50" t="s">
        <v>19</v>
      </c>
      <c r="G26" s="55"/>
      <c r="H26" s="72"/>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A1" sqref="A1"/>
    </sheetView>
  </sheetViews>
  <sheetFormatPr defaultColWidth="9.140625" defaultRowHeight="12.75"/>
  <cols>
    <col min="9" max="9" width="10.00390625" style="0" customWidth="1"/>
    <col min="12" max="12" width="9.140625" style="0" hidden="1" customWidth="1"/>
  </cols>
  <sheetData>
    <row r="1" ht="18.75">
      <c r="D1" s="19" t="str">
        <f>step1!D1</f>
        <v>Simple and Compound Interest</v>
      </c>
    </row>
    <row r="2" ht="18.75">
      <c r="D2" s="19" t="str">
        <f>step1!D2</f>
        <v>Car loan problems</v>
      </c>
    </row>
    <row r="5" spans="1:9" ht="12.75">
      <c r="A5" s="2"/>
      <c r="B5" s="29" t="str">
        <f>step1!B5</f>
        <v>You were hoping that your trusty Yugo would be your transportation through college.</v>
      </c>
      <c r="C5" s="30"/>
      <c r="D5" s="30"/>
      <c r="E5" s="30"/>
      <c r="F5" s="30"/>
      <c r="G5" s="30"/>
      <c r="H5" s="30"/>
      <c r="I5" s="31"/>
    </row>
    <row r="6" spans="1:9" ht="12.75">
      <c r="A6" s="2"/>
      <c r="B6" s="32" t="str">
        <f>step1!B6</f>
        <v>Unfortunately, it had a serious breakdown, and thanks to NATO, spare parts are not</v>
      </c>
      <c r="C6" s="33"/>
      <c r="D6" s="33"/>
      <c r="E6" s="33"/>
      <c r="F6" s="33"/>
      <c r="G6" s="33"/>
      <c r="H6" s="42"/>
      <c r="I6" s="35"/>
    </row>
    <row r="7" spans="1:9" ht="12.75">
      <c r="A7" s="2"/>
      <c r="B7" s="32" t="str">
        <f>step1!B7</f>
        <v>available.  You have found a great AMC Gremlin for $1400.  A friend has offered to loan</v>
      </c>
      <c r="C7" s="33"/>
      <c r="D7" s="33"/>
      <c r="E7" s="33"/>
      <c r="F7" s="33"/>
      <c r="G7" s="33"/>
      <c r="H7" s="33"/>
      <c r="I7" s="35"/>
    </row>
    <row r="8" spans="1:9" ht="12.75">
      <c r="A8" s="2"/>
      <c r="B8" s="32" t="str">
        <f>step1!B8</f>
        <v>you the money at 9% interest per year, charging simple interest.  You will pay back</v>
      </c>
      <c r="C8" s="33"/>
      <c r="D8" s="33"/>
      <c r="E8" s="33"/>
      <c r="F8" s="33"/>
      <c r="G8" s="33"/>
      <c r="H8" s="33"/>
      <c r="I8" s="35"/>
    </row>
    <row r="9" spans="1:9" ht="12.75">
      <c r="A9" s="2"/>
      <c r="B9" s="32" t="str">
        <f>step1!B9</f>
        <v>the entire loan in 4 years after you graduate and get a good paying job.</v>
      </c>
      <c r="C9" s="33"/>
      <c r="D9" s="33"/>
      <c r="E9" s="33"/>
      <c r="F9" s="33"/>
      <c r="G9" s="33"/>
      <c r="H9" s="33"/>
      <c r="I9" s="35"/>
    </row>
    <row r="10" spans="1:9" ht="12.75">
      <c r="A10" s="2"/>
      <c r="B10" s="38" t="str">
        <f>step1!B10</f>
        <v>How much will you pay back to your friend?</v>
      </c>
      <c r="C10" s="39"/>
      <c r="D10" s="39"/>
      <c r="E10" s="39"/>
      <c r="F10" s="43"/>
      <c r="G10" s="39"/>
      <c r="H10" s="39"/>
      <c r="I10" s="41"/>
    </row>
    <row r="11" ht="12.75">
      <c r="L11" s="75">
        <f>$D$21*$H$19</f>
        <v>126</v>
      </c>
    </row>
    <row r="12" spans="1:12" ht="15.75">
      <c r="A12" s="44" t="s">
        <v>4</v>
      </c>
      <c r="B12" s="46"/>
      <c r="C12" s="5"/>
      <c r="D12" s="5"/>
      <c r="E12" s="5"/>
      <c r="F12" s="5"/>
      <c r="G12" s="5"/>
      <c r="H12" s="5"/>
      <c r="I12" s="6"/>
      <c r="L12" s="75">
        <f>$D$21*M11</f>
        <v>0</v>
      </c>
    </row>
    <row r="13" spans="1:9" ht="15.75">
      <c r="A13" s="7"/>
      <c r="B13" s="20" t="s">
        <v>21</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E18" s="3"/>
      <c r="F18" s="59" t="s">
        <v>1</v>
      </c>
      <c r="G18" s="60" t="s">
        <v>17</v>
      </c>
      <c r="H18" s="61" t="s">
        <v>18</v>
      </c>
      <c r="I18" s="3"/>
      <c r="J18" s="3"/>
    </row>
    <row r="19" spans="1:10" ht="12.75">
      <c r="A19" s="3"/>
      <c r="B19" s="48" t="s">
        <v>16</v>
      </c>
      <c r="C19" s="49"/>
      <c r="D19" s="62">
        <f>step1!L7</f>
        <v>1400</v>
      </c>
      <c r="E19" s="3"/>
      <c r="F19" s="52">
        <v>0</v>
      </c>
      <c r="G19" s="64">
        <v>0</v>
      </c>
      <c r="H19" s="65">
        <f>D19</f>
        <v>1400</v>
      </c>
      <c r="I19" s="3"/>
      <c r="J19" s="3"/>
    </row>
    <row r="20" spans="1:13" ht="12.75">
      <c r="A20" s="3"/>
      <c r="B20" s="52"/>
      <c r="C20" s="3"/>
      <c r="D20" s="11"/>
      <c r="E20" s="3"/>
      <c r="F20" s="52">
        <v>1</v>
      </c>
      <c r="G20" s="75">
        <f>$D$21*$H$19</f>
        <v>126</v>
      </c>
      <c r="H20" s="65">
        <f>H19+G20</f>
        <v>1526</v>
      </c>
      <c r="I20" s="3"/>
      <c r="J20" s="3"/>
      <c r="K20" s="77"/>
      <c r="L20" s="64"/>
      <c r="M20" s="2"/>
    </row>
    <row r="21" spans="1:10" ht="12.75">
      <c r="A21" s="3"/>
      <c r="B21" s="51" t="s">
        <v>30</v>
      </c>
      <c r="C21" s="12"/>
      <c r="D21" s="63">
        <f>step1!L9</f>
        <v>0.09</v>
      </c>
      <c r="E21" s="3"/>
      <c r="F21" s="52">
        <v>2</v>
      </c>
      <c r="G21" s="75">
        <f>$D$21*$H$19</f>
        <v>126</v>
      </c>
      <c r="H21" s="65">
        <f>H20+G21</f>
        <v>1652</v>
      </c>
      <c r="I21" s="3"/>
      <c r="J21" s="3"/>
    </row>
    <row r="22" spans="1:10" ht="12.75">
      <c r="A22" s="3"/>
      <c r="B22" s="3"/>
      <c r="C22" s="4"/>
      <c r="D22" s="3"/>
      <c r="E22" s="3"/>
      <c r="F22" s="52">
        <v>3</v>
      </c>
      <c r="G22" s="75">
        <f>$D$21*$H$19</f>
        <v>126</v>
      </c>
      <c r="H22" s="65">
        <f>H21+G22</f>
        <v>1778</v>
      </c>
      <c r="I22" s="3"/>
      <c r="J22" s="3"/>
    </row>
    <row r="23" spans="1:10" ht="12.75">
      <c r="A23" s="3"/>
      <c r="E23" s="3"/>
      <c r="F23" s="52">
        <v>4</v>
      </c>
      <c r="G23" s="75">
        <f>$D$21*$H$19</f>
        <v>126</v>
      </c>
      <c r="H23" s="65">
        <f>H22+G23</f>
        <v>1904</v>
      </c>
      <c r="I23" s="3"/>
      <c r="J23" s="3"/>
    </row>
    <row r="24" spans="1:10" ht="12.75">
      <c r="A24" s="3"/>
      <c r="E24" s="3"/>
      <c r="F24" s="9"/>
      <c r="G24" s="1"/>
      <c r="H24" s="10"/>
      <c r="I24" s="3"/>
      <c r="J24" s="3"/>
    </row>
    <row r="25" spans="1:10" ht="12.75">
      <c r="A25" s="3"/>
      <c r="E25" s="3"/>
      <c r="F25" s="3"/>
      <c r="G25" s="53"/>
      <c r="H25" s="3"/>
      <c r="I25" s="54"/>
      <c r="J25" s="3"/>
    </row>
    <row r="26" spans="1:10" ht="12.75">
      <c r="A26" s="3"/>
      <c r="E26" s="3"/>
      <c r="F26" s="50" t="s">
        <v>19</v>
      </c>
      <c r="G26" s="55"/>
      <c r="H26" s="73">
        <f>H23</f>
        <v>1904</v>
      </c>
      <c r="I26" s="3" t="s">
        <v>29</v>
      </c>
      <c r="J26" s="3"/>
    </row>
    <row r="27" spans="1:10" ht="12.75">
      <c r="A27" s="3"/>
      <c r="B27" s="3"/>
      <c r="C27" s="4"/>
      <c r="D27" s="3"/>
      <c r="E27" s="3"/>
      <c r="F27" s="3"/>
      <c r="G27" s="3"/>
      <c r="H27" s="3"/>
      <c r="I27" s="3"/>
      <c r="J27" s="3"/>
    </row>
    <row r="28" spans="1:10" ht="12.75">
      <c r="A28" s="3"/>
      <c r="B28" s="78"/>
      <c r="C28" s="4"/>
      <c r="D28" s="3"/>
      <c r="E28" s="3"/>
      <c r="F28" s="3"/>
      <c r="G28" s="3"/>
      <c r="H28" s="3"/>
      <c r="I28" s="3"/>
      <c r="J28" s="3"/>
    </row>
    <row r="29" spans="1:10" ht="18">
      <c r="A29" s="3"/>
      <c r="B29" s="79" t="s">
        <v>32</v>
      </c>
      <c r="C29" s="4"/>
      <c r="D29" s="3"/>
      <c r="E29" s="3"/>
      <c r="F29" s="3"/>
      <c r="G29" s="4"/>
      <c r="H29" s="3"/>
      <c r="I29" s="3"/>
      <c r="J29" s="3"/>
    </row>
    <row r="30" spans="1:10" ht="12.75">
      <c r="A30" s="3"/>
      <c r="B30" s="3"/>
      <c r="C30" s="4"/>
      <c r="D30" s="3"/>
      <c r="E30" s="3"/>
      <c r="F30" s="3"/>
      <c r="G30" s="3"/>
      <c r="H30" s="3"/>
      <c r="I30" s="3"/>
      <c r="J30" s="3"/>
    </row>
    <row r="31" spans="1:10" ht="12.75">
      <c r="A31" s="3"/>
      <c r="B31" s="3"/>
      <c r="C31" s="4"/>
      <c r="D31" s="3"/>
      <c r="E31" s="3"/>
      <c r="F31" s="3"/>
      <c r="G31" s="53"/>
      <c r="H31" s="3"/>
      <c r="I31" s="3"/>
      <c r="J31" s="3"/>
    </row>
    <row r="32" spans="1:10" ht="12.75">
      <c r="A32" s="3"/>
      <c r="B32" s="3"/>
      <c r="C32" s="4"/>
      <c r="D32" s="3"/>
      <c r="E32" s="3"/>
      <c r="F32" s="3"/>
      <c r="G32" s="3"/>
      <c r="H32" s="3"/>
      <c r="I32" s="3"/>
      <c r="J32" s="3"/>
    </row>
    <row r="33" spans="1:10" ht="12.75">
      <c r="A33" s="3"/>
      <c r="B33" s="3"/>
      <c r="C33" s="4"/>
      <c r="D33" s="3"/>
      <c r="E33" s="3"/>
      <c r="F33" s="3"/>
      <c r="G33" s="54"/>
      <c r="H33" s="13"/>
      <c r="I33" s="3"/>
      <c r="J33" s="3"/>
    </row>
    <row r="34" spans="1:10" ht="12.75">
      <c r="A34" s="3"/>
      <c r="B34" s="3"/>
      <c r="C34" s="4"/>
      <c r="D34" s="3"/>
      <c r="E34" s="3"/>
      <c r="F34" s="3"/>
      <c r="G34" s="3"/>
      <c r="H34" s="3"/>
      <c r="I34" s="3"/>
      <c r="J34" s="3"/>
    </row>
    <row r="35" spans="1:10" ht="12.75">
      <c r="A35" s="3"/>
      <c r="B35" s="3"/>
      <c r="C35" s="4"/>
      <c r="D35" s="3"/>
      <c r="E35" s="3"/>
      <c r="F35" s="3"/>
      <c r="G35" s="3"/>
      <c r="H35" s="3"/>
      <c r="I35" s="3"/>
      <c r="J35" s="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54"/>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