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autoCompressPictures="0"/>
  <bookViews>
    <workbookView xWindow="7800" yWindow="7140" windowWidth="25605" windowHeight="16740" tabRatio="500"/>
  </bookViews>
  <sheets>
    <sheet name="Sheet1" sheetId="1" r:id="rId1"/>
  </sheets>
  <definedNames>
    <definedName name="_xlnm.Print_Area" localSheetId="0">Sheet1!$A$1:$J$20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1" l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H22" i="1"/>
  <c r="I22" i="1"/>
  <c r="J22" i="1"/>
  <c r="H23" i="1"/>
  <c r="I23" i="1"/>
  <c r="J23" i="1"/>
  <c r="H24" i="1"/>
  <c r="I24" i="1"/>
  <c r="J24" i="1"/>
  <c r="H25" i="1"/>
  <c r="I25" i="1"/>
  <c r="J25" i="1"/>
  <c r="H26" i="1"/>
  <c r="I26" i="1"/>
  <c r="J26" i="1"/>
  <c r="H27" i="1"/>
  <c r="I27" i="1"/>
  <c r="J27" i="1"/>
  <c r="H28" i="1"/>
  <c r="I28" i="1"/>
  <c r="J28" i="1"/>
  <c r="H29" i="1"/>
  <c r="I29" i="1"/>
  <c r="J29" i="1"/>
  <c r="H30" i="1"/>
  <c r="I30" i="1"/>
  <c r="J30" i="1"/>
  <c r="H31" i="1"/>
  <c r="I31" i="1"/>
  <c r="J31" i="1"/>
  <c r="H32" i="1"/>
  <c r="I32" i="1"/>
  <c r="J32" i="1"/>
  <c r="H33" i="1"/>
  <c r="I33" i="1"/>
  <c r="J33" i="1"/>
  <c r="H34" i="1"/>
  <c r="I34" i="1"/>
  <c r="J34" i="1"/>
  <c r="H35" i="1"/>
  <c r="I35" i="1"/>
  <c r="J35" i="1"/>
  <c r="H36" i="1"/>
  <c r="I36" i="1"/>
  <c r="J36" i="1"/>
  <c r="H37" i="1"/>
  <c r="I37" i="1"/>
  <c r="J37" i="1"/>
  <c r="H38" i="1"/>
  <c r="I38" i="1"/>
  <c r="J38" i="1"/>
  <c r="H39" i="1"/>
  <c r="I39" i="1"/>
  <c r="J39" i="1"/>
  <c r="H40" i="1"/>
  <c r="I40" i="1"/>
  <c r="J40" i="1"/>
  <c r="H41" i="1"/>
  <c r="I41" i="1"/>
  <c r="J41" i="1"/>
  <c r="H42" i="1"/>
  <c r="I42" i="1"/>
  <c r="J42" i="1"/>
  <c r="H43" i="1"/>
  <c r="I43" i="1"/>
  <c r="J43" i="1"/>
  <c r="H44" i="1"/>
  <c r="I44" i="1"/>
  <c r="J44" i="1"/>
  <c r="H45" i="1"/>
  <c r="I45" i="1"/>
  <c r="J45" i="1"/>
  <c r="H46" i="1"/>
  <c r="I46" i="1"/>
  <c r="J46" i="1"/>
  <c r="H47" i="1"/>
  <c r="I47" i="1"/>
  <c r="J47" i="1"/>
  <c r="H48" i="1"/>
  <c r="I48" i="1"/>
  <c r="J48" i="1"/>
  <c r="H49" i="1"/>
  <c r="I49" i="1"/>
  <c r="J49" i="1"/>
  <c r="H50" i="1"/>
  <c r="I50" i="1"/>
  <c r="J50" i="1"/>
  <c r="H51" i="1"/>
  <c r="I51" i="1"/>
  <c r="J51" i="1"/>
  <c r="H52" i="1"/>
  <c r="I52" i="1"/>
  <c r="J52" i="1"/>
  <c r="H53" i="1"/>
  <c r="I53" i="1"/>
  <c r="J53" i="1"/>
  <c r="H54" i="1"/>
  <c r="I54" i="1"/>
  <c r="J54" i="1"/>
  <c r="H55" i="1"/>
  <c r="I55" i="1"/>
  <c r="J55" i="1"/>
  <c r="H56" i="1"/>
  <c r="I56" i="1"/>
  <c r="J56" i="1"/>
  <c r="H57" i="1"/>
  <c r="I57" i="1"/>
  <c r="J57" i="1"/>
  <c r="H58" i="1"/>
  <c r="I58" i="1"/>
  <c r="J58" i="1"/>
  <c r="H59" i="1"/>
  <c r="I59" i="1"/>
  <c r="J59" i="1"/>
  <c r="H60" i="1"/>
  <c r="I60" i="1"/>
  <c r="J60" i="1"/>
  <c r="H61" i="1"/>
  <c r="I61" i="1"/>
  <c r="J61" i="1"/>
  <c r="H62" i="1"/>
  <c r="I62" i="1"/>
  <c r="J62" i="1"/>
  <c r="H63" i="1"/>
  <c r="I63" i="1"/>
  <c r="J63" i="1"/>
  <c r="H64" i="1"/>
  <c r="I64" i="1"/>
  <c r="J64" i="1"/>
  <c r="H65" i="1"/>
  <c r="I65" i="1"/>
  <c r="J65" i="1"/>
  <c r="H66" i="1"/>
  <c r="I66" i="1"/>
  <c r="J66" i="1"/>
  <c r="H67" i="1"/>
  <c r="I67" i="1"/>
  <c r="J67" i="1"/>
  <c r="H68" i="1"/>
  <c r="I68" i="1"/>
  <c r="J68" i="1"/>
  <c r="H69" i="1"/>
  <c r="I69" i="1"/>
  <c r="J69" i="1"/>
  <c r="H70" i="1"/>
  <c r="I70" i="1"/>
  <c r="J70" i="1"/>
  <c r="H71" i="1"/>
  <c r="I71" i="1"/>
  <c r="J71" i="1"/>
  <c r="H72" i="1"/>
  <c r="I72" i="1"/>
  <c r="J72" i="1"/>
  <c r="H73" i="1"/>
  <c r="I73" i="1"/>
  <c r="J73" i="1"/>
  <c r="H74" i="1"/>
  <c r="I74" i="1"/>
  <c r="J74" i="1"/>
  <c r="H75" i="1"/>
  <c r="I75" i="1"/>
  <c r="J75" i="1"/>
  <c r="H76" i="1"/>
  <c r="I76" i="1"/>
  <c r="J76" i="1"/>
  <c r="H77" i="1"/>
  <c r="I77" i="1"/>
  <c r="J77" i="1"/>
  <c r="H78" i="1"/>
  <c r="I78" i="1"/>
  <c r="J78" i="1"/>
  <c r="H79" i="1"/>
  <c r="I79" i="1"/>
  <c r="J79" i="1"/>
  <c r="H80" i="1"/>
  <c r="I80" i="1"/>
  <c r="J80" i="1"/>
  <c r="H81" i="1"/>
  <c r="I81" i="1"/>
  <c r="J81" i="1"/>
  <c r="H82" i="1"/>
  <c r="I82" i="1"/>
  <c r="J82" i="1"/>
  <c r="H83" i="1"/>
  <c r="I83" i="1"/>
  <c r="J83" i="1"/>
  <c r="H84" i="1"/>
  <c r="I84" i="1"/>
  <c r="J84" i="1"/>
  <c r="H85" i="1"/>
  <c r="I85" i="1"/>
  <c r="J85" i="1"/>
  <c r="H86" i="1"/>
  <c r="I86" i="1"/>
  <c r="J86" i="1"/>
  <c r="H87" i="1"/>
  <c r="I87" i="1"/>
  <c r="J87" i="1"/>
  <c r="H88" i="1"/>
  <c r="I88" i="1"/>
  <c r="J88" i="1"/>
  <c r="H89" i="1"/>
  <c r="I89" i="1"/>
  <c r="J89" i="1"/>
  <c r="H90" i="1"/>
  <c r="I90" i="1"/>
  <c r="J90" i="1"/>
  <c r="H91" i="1"/>
  <c r="I91" i="1"/>
  <c r="J91" i="1"/>
  <c r="H92" i="1"/>
  <c r="I92" i="1"/>
  <c r="J92" i="1"/>
  <c r="H93" i="1"/>
  <c r="I93" i="1"/>
  <c r="J93" i="1"/>
  <c r="H94" i="1"/>
  <c r="I94" i="1"/>
  <c r="J94" i="1"/>
  <c r="H95" i="1"/>
  <c r="I95" i="1"/>
  <c r="J95" i="1"/>
  <c r="H96" i="1"/>
  <c r="I96" i="1"/>
  <c r="J96" i="1"/>
  <c r="H97" i="1"/>
  <c r="I97" i="1"/>
  <c r="J97" i="1"/>
  <c r="H98" i="1"/>
  <c r="I98" i="1"/>
  <c r="J98" i="1"/>
  <c r="H99" i="1"/>
  <c r="I99" i="1"/>
  <c r="J99" i="1"/>
  <c r="H100" i="1"/>
  <c r="I100" i="1"/>
  <c r="J100" i="1"/>
  <c r="H101" i="1"/>
  <c r="I101" i="1"/>
  <c r="J101" i="1"/>
  <c r="H102" i="1"/>
  <c r="I102" i="1"/>
  <c r="J102" i="1"/>
  <c r="H103" i="1"/>
  <c r="I103" i="1"/>
  <c r="J103" i="1"/>
  <c r="H104" i="1"/>
  <c r="I104" i="1"/>
  <c r="J104" i="1"/>
  <c r="H105" i="1"/>
  <c r="I105" i="1"/>
  <c r="J105" i="1"/>
  <c r="H106" i="1"/>
  <c r="I106" i="1"/>
  <c r="J106" i="1"/>
  <c r="H107" i="1"/>
  <c r="I107" i="1"/>
  <c r="J107" i="1"/>
  <c r="H108" i="1"/>
  <c r="I108" i="1"/>
  <c r="J108" i="1"/>
  <c r="H109" i="1"/>
  <c r="I109" i="1"/>
  <c r="J109" i="1"/>
  <c r="H110" i="1"/>
  <c r="I110" i="1"/>
  <c r="J110" i="1"/>
  <c r="H111" i="1"/>
  <c r="I111" i="1"/>
  <c r="J111" i="1"/>
  <c r="H112" i="1"/>
  <c r="I112" i="1"/>
  <c r="J112" i="1"/>
  <c r="H113" i="1"/>
  <c r="I113" i="1"/>
  <c r="J113" i="1"/>
  <c r="H114" i="1"/>
  <c r="I114" i="1"/>
  <c r="J114" i="1"/>
  <c r="H115" i="1"/>
  <c r="I115" i="1"/>
  <c r="J115" i="1"/>
  <c r="H116" i="1"/>
  <c r="I116" i="1"/>
  <c r="J116" i="1"/>
  <c r="H117" i="1"/>
  <c r="I117" i="1"/>
  <c r="J117" i="1"/>
  <c r="H118" i="1"/>
  <c r="I118" i="1"/>
  <c r="J118" i="1"/>
  <c r="H119" i="1"/>
  <c r="I119" i="1"/>
  <c r="J119" i="1"/>
  <c r="H120" i="1"/>
  <c r="I120" i="1"/>
  <c r="J120" i="1"/>
  <c r="H121" i="1"/>
  <c r="I121" i="1"/>
  <c r="J121" i="1"/>
  <c r="H122" i="1"/>
  <c r="I122" i="1"/>
  <c r="J122" i="1"/>
  <c r="H123" i="1"/>
  <c r="I123" i="1"/>
  <c r="J123" i="1"/>
  <c r="H124" i="1"/>
  <c r="I124" i="1"/>
  <c r="J124" i="1"/>
  <c r="H125" i="1"/>
  <c r="I125" i="1"/>
  <c r="J125" i="1"/>
  <c r="H126" i="1"/>
  <c r="I126" i="1"/>
  <c r="J126" i="1"/>
  <c r="H127" i="1"/>
  <c r="I127" i="1"/>
  <c r="J127" i="1"/>
  <c r="H128" i="1"/>
  <c r="I128" i="1"/>
  <c r="J128" i="1"/>
  <c r="H129" i="1"/>
  <c r="I129" i="1"/>
  <c r="J129" i="1"/>
  <c r="H130" i="1"/>
  <c r="I130" i="1"/>
  <c r="J130" i="1"/>
  <c r="H131" i="1"/>
  <c r="I131" i="1"/>
  <c r="J131" i="1"/>
  <c r="H132" i="1"/>
  <c r="I132" i="1"/>
  <c r="J132" i="1"/>
  <c r="H133" i="1"/>
  <c r="I133" i="1"/>
  <c r="J133" i="1"/>
  <c r="H134" i="1"/>
  <c r="I134" i="1"/>
  <c r="J134" i="1"/>
  <c r="H135" i="1"/>
  <c r="I135" i="1"/>
  <c r="J135" i="1"/>
  <c r="H136" i="1"/>
  <c r="I136" i="1"/>
  <c r="J136" i="1"/>
  <c r="H137" i="1"/>
  <c r="I137" i="1"/>
  <c r="J137" i="1"/>
  <c r="H138" i="1"/>
  <c r="I138" i="1"/>
  <c r="J138" i="1"/>
  <c r="H139" i="1"/>
  <c r="I139" i="1"/>
  <c r="J139" i="1"/>
  <c r="H140" i="1"/>
  <c r="I140" i="1"/>
  <c r="J140" i="1"/>
  <c r="H141" i="1"/>
  <c r="I141" i="1"/>
  <c r="J141" i="1"/>
  <c r="H142" i="1"/>
  <c r="I142" i="1"/>
  <c r="J142" i="1"/>
  <c r="H143" i="1"/>
  <c r="I143" i="1"/>
  <c r="J143" i="1"/>
  <c r="H144" i="1"/>
  <c r="I144" i="1"/>
  <c r="J144" i="1"/>
  <c r="H145" i="1"/>
  <c r="I145" i="1"/>
  <c r="J145" i="1"/>
  <c r="H146" i="1"/>
  <c r="I146" i="1"/>
  <c r="J146" i="1"/>
  <c r="H147" i="1"/>
  <c r="I147" i="1"/>
  <c r="J147" i="1"/>
  <c r="H148" i="1"/>
  <c r="I148" i="1"/>
  <c r="J148" i="1"/>
  <c r="H149" i="1"/>
  <c r="I149" i="1"/>
  <c r="J149" i="1"/>
  <c r="H150" i="1"/>
  <c r="I150" i="1"/>
  <c r="J150" i="1"/>
  <c r="H151" i="1"/>
  <c r="I151" i="1"/>
  <c r="J151" i="1"/>
  <c r="H152" i="1"/>
  <c r="I152" i="1"/>
  <c r="J152" i="1"/>
  <c r="H153" i="1"/>
  <c r="I153" i="1"/>
  <c r="J153" i="1"/>
  <c r="H154" i="1"/>
  <c r="I154" i="1"/>
  <c r="J154" i="1"/>
  <c r="H155" i="1"/>
  <c r="I155" i="1"/>
  <c r="J155" i="1"/>
  <c r="H156" i="1"/>
  <c r="I156" i="1"/>
  <c r="J156" i="1"/>
  <c r="H157" i="1"/>
  <c r="I157" i="1"/>
  <c r="J157" i="1"/>
  <c r="H158" i="1"/>
  <c r="I158" i="1"/>
  <c r="J158" i="1"/>
  <c r="H159" i="1"/>
  <c r="I159" i="1"/>
  <c r="J159" i="1"/>
  <c r="H160" i="1"/>
  <c r="I160" i="1"/>
  <c r="J160" i="1"/>
  <c r="H161" i="1"/>
  <c r="I161" i="1"/>
  <c r="J161" i="1"/>
  <c r="H162" i="1"/>
  <c r="I162" i="1"/>
  <c r="J162" i="1"/>
  <c r="H163" i="1"/>
  <c r="I163" i="1"/>
  <c r="J163" i="1"/>
  <c r="H164" i="1"/>
  <c r="I164" i="1"/>
  <c r="J164" i="1"/>
  <c r="H165" i="1"/>
  <c r="I165" i="1"/>
  <c r="J165" i="1"/>
  <c r="H166" i="1"/>
  <c r="I166" i="1"/>
  <c r="J166" i="1"/>
  <c r="H167" i="1"/>
  <c r="I167" i="1"/>
  <c r="J167" i="1"/>
  <c r="H168" i="1"/>
  <c r="I168" i="1"/>
  <c r="J168" i="1"/>
  <c r="H169" i="1"/>
  <c r="I169" i="1"/>
  <c r="J169" i="1"/>
  <c r="H170" i="1"/>
  <c r="I170" i="1"/>
  <c r="J170" i="1"/>
  <c r="H171" i="1"/>
  <c r="I171" i="1"/>
  <c r="J171" i="1"/>
  <c r="H172" i="1"/>
  <c r="J172" i="1"/>
  <c r="H173" i="1"/>
  <c r="J173" i="1"/>
  <c r="H174" i="1"/>
  <c r="J174" i="1"/>
  <c r="H175" i="1"/>
  <c r="J175" i="1"/>
  <c r="H176" i="1"/>
  <c r="J176" i="1"/>
  <c r="H177" i="1"/>
  <c r="J177" i="1"/>
  <c r="H178" i="1"/>
  <c r="J178" i="1"/>
  <c r="H179" i="1"/>
  <c r="J179" i="1"/>
  <c r="H180" i="1"/>
  <c r="J180" i="1"/>
  <c r="H181" i="1"/>
  <c r="J181" i="1"/>
  <c r="H182" i="1"/>
  <c r="J182" i="1"/>
  <c r="H183" i="1"/>
  <c r="J183" i="1"/>
  <c r="H184" i="1"/>
  <c r="J184" i="1"/>
  <c r="H185" i="1"/>
  <c r="J185" i="1"/>
  <c r="H186" i="1"/>
  <c r="J186" i="1"/>
  <c r="H187" i="1"/>
  <c r="J187" i="1"/>
  <c r="H188" i="1"/>
  <c r="J188" i="1"/>
  <c r="H189" i="1"/>
  <c r="J189" i="1"/>
  <c r="H190" i="1"/>
  <c r="J190" i="1"/>
  <c r="H191" i="1"/>
  <c r="J191" i="1"/>
  <c r="H192" i="1"/>
  <c r="J192" i="1"/>
  <c r="H193" i="1"/>
  <c r="J193" i="1"/>
  <c r="H194" i="1"/>
  <c r="J194" i="1"/>
  <c r="H195" i="1"/>
  <c r="J195" i="1"/>
  <c r="H196" i="1"/>
  <c r="J196" i="1"/>
  <c r="H197" i="1"/>
  <c r="J197" i="1"/>
  <c r="H198" i="1"/>
  <c r="J198" i="1"/>
  <c r="H199" i="1"/>
  <c r="J199" i="1"/>
  <c r="H200" i="1"/>
  <c r="J200" i="1"/>
  <c r="H201" i="1"/>
  <c r="J201" i="1"/>
  <c r="H202" i="1"/>
  <c r="J202" i="1"/>
  <c r="H203" i="1"/>
  <c r="J203" i="1"/>
  <c r="H204" i="1"/>
  <c r="J204" i="1"/>
  <c r="H205" i="1"/>
  <c r="J205" i="1"/>
  <c r="H206" i="1"/>
  <c r="J206" i="1"/>
  <c r="H207" i="1"/>
  <c r="J207" i="1"/>
  <c r="H208" i="1"/>
  <c r="J208" i="1"/>
  <c r="H209" i="1"/>
  <c r="J209" i="1"/>
  <c r="H210" i="1"/>
  <c r="J210" i="1"/>
  <c r="H211" i="1"/>
  <c r="J211" i="1"/>
  <c r="H212" i="1"/>
  <c r="J212" i="1"/>
  <c r="H213" i="1"/>
  <c r="J213" i="1"/>
  <c r="H214" i="1"/>
  <c r="J214" i="1"/>
  <c r="H215" i="1"/>
  <c r="J215" i="1"/>
  <c r="H216" i="1"/>
  <c r="J216" i="1"/>
  <c r="H217" i="1"/>
  <c r="J217" i="1"/>
  <c r="H218" i="1"/>
  <c r="J218" i="1"/>
  <c r="H219" i="1"/>
  <c r="J219" i="1"/>
  <c r="H220" i="1"/>
  <c r="J220" i="1"/>
  <c r="H221" i="1"/>
  <c r="J221" i="1"/>
  <c r="H222" i="1"/>
  <c r="J222" i="1"/>
  <c r="H223" i="1"/>
  <c r="J223" i="1"/>
  <c r="H224" i="1"/>
  <c r="J224" i="1"/>
  <c r="H225" i="1"/>
  <c r="J225" i="1"/>
  <c r="H226" i="1"/>
  <c r="J226" i="1"/>
  <c r="H227" i="1"/>
  <c r="J227" i="1"/>
  <c r="H228" i="1"/>
  <c r="J228" i="1"/>
  <c r="H229" i="1"/>
  <c r="J229" i="1"/>
  <c r="H230" i="1"/>
  <c r="J230" i="1"/>
  <c r="H231" i="1"/>
  <c r="J231" i="1"/>
  <c r="H232" i="1"/>
  <c r="J232" i="1"/>
  <c r="H233" i="1"/>
  <c r="J233" i="1"/>
  <c r="H234" i="1"/>
  <c r="J234" i="1"/>
  <c r="H235" i="1"/>
  <c r="J235" i="1"/>
  <c r="H236" i="1"/>
  <c r="J236" i="1"/>
  <c r="H237" i="1"/>
  <c r="J237" i="1"/>
  <c r="H238" i="1"/>
  <c r="J238" i="1"/>
  <c r="H239" i="1"/>
  <c r="J239" i="1"/>
  <c r="H240" i="1"/>
  <c r="J240" i="1"/>
  <c r="H241" i="1"/>
  <c r="J241" i="1"/>
  <c r="H242" i="1"/>
  <c r="J242" i="1"/>
  <c r="H243" i="1"/>
  <c r="J243" i="1"/>
  <c r="H244" i="1"/>
  <c r="J244" i="1"/>
  <c r="H245" i="1"/>
  <c r="J245" i="1"/>
  <c r="H246" i="1"/>
  <c r="J246" i="1"/>
  <c r="H247" i="1"/>
  <c r="J247" i="1"/>
  <c r="H248" i="1"/>
  <c r="J248" i="1"/>
  <c r="H249" i="1"/>
  <c r="J249" i="1"/>
  <c r="H250" i="1"/>
  <c r="J250" i="1"/>
  <c r="H251" i="1"/>
  <c r="J251" i="1"/>
  <c r="H252" i="1"/>
  <c r="J252" i="1"/>
  <c r="H253" i="1"/>
  <c r="J253" i="1"/>
  <c r="H254" i="1"/>
  <c r="J254" i="1"/>
  <c r="H255" i="1"/>
  <c r="J255" i="1"/>
  <c r="H256" i="1"/>
  <c r="J256" i="1"/>
  <c r="H257" i="1"/>
  <c r="J257" i="1"/>
  <c r="H258" i="1"/>
  <c r="J258" i="1"/>
  <c r="H259" i="1"/>
  <c r="J259" i="1"/>
  <c r="H260" i="1"/>
  <c r="J260" i="1"/>
  <c r="H261" i="1"/>
  <c r="J261" i="1"/>
  <c r="H262" i="1"/>
  <c r="J262" i="1"/>
  <c r="H263" i="1"/>
  <c r="J263" i="1"/>
  <c r="H264" i="1"/>
  <c r="J264" i="1"/>
  <c r="H265" i="1"/>
  <c r="J265" i="1"/>
  <c r="H266" i="1"/>
  <c r="J266" i="1"/>
  <c r="H267" i="1"/>
  <c r="J267" i="1"/>
  <c r="H268" i="1"/>
  <c r="J268" i="1"/>
  <c r="H269" i="1"/>
  <c r="J269" i="1"/>
  <c r="H270" i="1"/>
  <c r="J270" i="1"/>
  <c r="H271" i="1"/>
  <c r="J271" i="1"/>
  <c r="H272" i="1"/>
  <c r="J272" i="1"/>
  <c r="H273" i="1"/>
  <c r="J273" i="1"/>
  <c r="H274" i="1"/>
  <c r="J274" i="1"/>
  <c r="H275" i="1"/>
  <c r="J275" i="1"/>
  <c r="H276" i="1"/>
  <c r="J276" i="1"/>
  <c r="H277" i="1"/>
  <c r="J277" i="1"/>
  <c r="H278" i="1"/>
  <c r="J278" i="1"/>
  <c r="H279" i="1"/>
  <c r="J279" i="1"/>
  <c r="H280" i="1"/>
  <c r="J280" i="1"/>
  <c r="H281" i="1"/>
  <c r="J281" i="1"/>
  <c r="H282" i="1"/>
  <c r="J282" i="1"/>
  <c r="H283" i="1"/>
  <c r="J283" i="1"/>
  <c r="H284" i="1"/>
  <c r="J284" i="1"/>
  <c r="H285" i="1"/>
  <c r="J285" i="1"/>
  <c r="H286" i="1"/>
  <c r="J286" i="1"/>
  <c r="H287" i="1"/>
  <c r="J287" i="1"/>
  <c r="H288" i="1"/>
  <c r="J288" i="1"/>
  <c r="H289" i="1"/>
  <c r="J289" i="1"/>
  <c r="H290" i="1"/>
  <c r="J290" i="1"/>
  <c r="H291" i="1"/>
  <c r="J291" i="1"/>
  <c r="H292" i="1"/>
  <c r="J292" i="1"/>
  <c r="H293" i="1"/>
  <c r="J293" i="1"/>
  <c r="H294" i="1"/>
  <c r="J294" i="1"/>
  <c r="H295" i="1"/>
  <c r="J295" i="1"/>
  <c r="H296" i="1"/>
  <c r="J296" i="1"/>
  <c r="H297" i="1"/>
  <c r="J297" i="1"/>
  <c r="H298" i="1"/>
  <c r="J298" i="1"/>
  <c r="H299" i="1"/>
  <c r="J299" i="1"/>
  <c r="H300" i="1"/>
  <c r="J300" i="1"/>
  <c r="H301" i="1"/>
  <c r="J301" i="1"/>
  <c r="H302" i="1"/>
  <c r="J302" i="1"/>
  <c r="H303" i="1"/>
  <c r="J303" i="1"/>
  <c r="H304" i="1"/>
  <c r="J304" i="1"/>
  <c r="H305" i="1"/>
  <c r="J305" i="1"/>
  <c r="H306" i="1"/>
  <c r="J306" i="1"/>
  <c r="H307" i="1"/>
  <c r="J307" i="1"/>
  <c r="H308" i="1"/>
  <c r="J308" i="1"/>
  <c r="H309" i="1"/>
  <c r="J309" i="1"/>
  <c r="H310" i="1"/>
  <c r="J310" i="1"/>
  <c r="H311" i="1"/>
  <c r="J311" i="1"/>
  <c r="H312" i="1"/>
  <c r="J312" i="1"/>
  <c r="H313" i="1"/>
  <c r="J313" i="1"/>
  <c r="H314" i="1"/>
  <c r="J314" i="1"/>
  <c r="H315" i="1"/>
  <c r="J315" i="1"/>
  <c r="H316" i="1"/>
  <c r="J316" i="1"/>
  <c r="H317" i="1"/>
  <c r="J317" i="1"/>
  <c r="H318" i="1"/>
  <c r="J318" i="1"/>
  <c r="H319" i="1"/>
  <c r="J319" i="1"/>
  <c r="H320" i="1"/>
  <c r="J320" i="1"/>
  <c r="H321" i="1"/>
  <c r="J321" i="1"/>
  <c r="H322" i="1"/>
  <c r="J322" i="1"/>
  <c r="H323" i="1"/>
  <c r="J323" i="1"/>
  <c r="H324" i="1"/>
  <c r="J324" i="1"/>
  <c r="H325" i="1"/>
  <c r="J325" i="1"/>
  <c r="H326" i="1"/>
  <c r="J326" i="1"/>
  <c r="H327" i="1"/>
  <c r="J327" i="1"/>
  <c r="H328" i="1"/>
  <c r="J328" i="1"/>
  <c r="H329" i="1"/>
  <c r="J329" i="1"/>
  <c r="H330" i="1"/>
  <c r="J330" i="1"/>
  <c r="H331" i="1"/>
  <c r="J331" i="1"/>
  <c r="H332" i="1"/>
  <c r="J332" i="1"/>
  <c r="H333" i="1"/>
  <c r="J333" i="1"/>
  <c r="H334" i="1"/>
  <c r="J334" i="1"/>
  <c r="H335" i="1"/>
  <c r="J335" i="1"/>
  <c r="H336" i="1"/>
  <c r="J336" i="1"/>
  <c r="H337" i="1"/>
  <c r="J337" i="1"/>
  <c r="H338" i="1"/>
  <c r="J338" i="1"/>
  <c r="H339" i="1"/>
  <c r="J339" i="1"/>
  <c r="H340" i="1"/>
  <c r="J340" i="1"/>
  <c r="H341" i="1"/>
  <c r="J341" i="1"/>
  <c r="H342" i="1"/>
  <c r="J342" i="1"/>
  <c r="H343" i="1"/>
  <c r="J343" i="1"/>
  <c r="H344" i="1"/>
  <c r="J344" i="1"/>
  <c r="H345" i="1"/>
  <c r="J345" i="1"/>
  <c r="H346" i="1"/>
  <c r="J346" i="1"/>
  <c r="H347" i="1"/>
  <c r="J347" i="1"/>
  <c r="H348" i="1"/>
  <c r="J348" i="1"/>
  <c r="H349" i="1"/>
  <c r="J349" i="1"/>
  <c r="H350" i="1"/>
  <c r="J350" i="1"/>
  <c r="H351" i="1"/>
  <c r="J351" i="1"/>
  <c r="H352" i="1"/>
  <c r="J352" i="1"/>
  <c r="H353" i="1"/>
  <c r="J353" i="1"/>
  <c r="H354" i="1"/>
  <c r="J354" i="1"/>
  <c r="H355" i="1"/>
  <c r="J355" i="1"/>
  <c r="H356" i="1"/>
  <c r="J356" i="1"/>
  <c r="H357" i="1"/>
  <c r="J357" i="1"/>
  <c r="H358" i="1"/>
  <c r="J358" i="1"/>
  <c r="H359" i="1"/>
  <c r="J359" i="1"/>
  <c r="H360" i="1"/>
  <c r="J360" i="1"/>
  <c r="H361" i="1"/>
  <c r="J361" i="1"/>
  <c r="H362" i="1"/>
  <c r="J362" i="1"/>
  <c r="H363" i="1"/>
  <c r="J363" i="1"/>
  <c r="H364" i="1"/>
  <c r="J364" i="1"/>
  <c r="H365" i="1"/>
  <c r="J365" i="1"/>
  <c r="H366" i="1"/>
  <c r="J366" i="1"/>
  <c r="H367" i="1"/>
  <c r="J367" i="1"/>
  <c r="H368" i="1"/>
  <c r="J368" i="1"/>
  <c r="H369" i="1"/>
  <c r="J369" i="1"/>
  <c r="H370" i="1"/>
  <c r="J370" i="1"/>
  <c r="H371" i="1"/>
  <c r="J371" i="1"/>
  <c r="H372" i="1"/>
  <c r="J372" i="1"/>
  <c r="H373" i="1"/>
  <c r="J373" i="1"/>
  <c r="H374" i="1"/>
  <c r="J374" i="1"/>
  <c r="H375" i="1"/>
  <c r="J375" i="1"/>
  <c r="H376" i="1"/>
  <c r="J376" i="1"/>
  <c r="H377" i="1"/>
  <c r="J377" i="1"/>
  <c r="H378" i="1"/>
  <c r="J378" i="1"/>
  <c r="H379" i="1"/>
  <c r="J379" i="1"/>
  <c r="H380" i="1"/>
  <c r="J380" i="1"/>
  <c r="H381" i="1"/>
  <c r="J381" i="1"/>
  <c r="H382" i="1"/>
  <c r="J382" i="1"/>
  <c r="H383" i="1"/>
  <c r="J383" i="1"/>
  <c r="H384" i="1"/>
  <c r="J384" i="1"/>
  <c r="H385" i="1"/>
  <c r="J385" i="1"/>
  <c r="H386" i="1"/>
  <c r="J386" i="1"/>
  <c r="H387" i="1"/>
  <c r="J387" i="1"/>
  <c r="H388" i="1"/>
  <c r="J388" i="1"/>
  <c r="H389" i="1"/>
  <c r="J389" i="1"/>
  <c r="H390" i="1"/>
  <c r="J390" i="1"/>
  <c r="H391" i="1"/>
  <c r="J391" i="1"/>
  <c r="H392" i="1"/>
  <c r="J392" i="1"/>
  <c r="H393" i="1"/>
  <c r="J393" i="1"/>
  <c r="H394" i="1"/>
  <c r="J394" i="1"/>
  <c r="H395" i="1"/>
  <c r="J395" i="1"/>
  <c r="H396" i="1"/>
  <c r="J396" i="1"/>
  <c r="H397" i="1"/>
  <c r="J397" i="1"/>
  <c r="H398" i="1"/>
  <c r="J398" i="1"/>
  <c r="H399" i="1"/>
  <c r="J399" i="1"/>
  <c r="H400" i="1"/>
  <c r="J400" i="1"/>
  <c r="H401" i="1"/>
  <c r="J401" i="1"/>
  <c r="H402" i="1"/>
  <c r="J402" i="1"/>
  <c r="H403" i="1"/>
  <c r="J403" i="1"/>
  <c r="H404" i="1"/>
  <c r="J404" i="1"/>
  <c r="H405" i="1"/>
  <c r="J405" i="1"/>
  <c r="H406" i="1"/>
  <c r="J406" i="1"/>
  <c r="H407" i="1"/>
  <c r="J407" i="1"/>
  <c r="H408" i="1"/>
  <c r="J408" i="1"/>
  <c r="H409" i="1"/>
  <c r="J409" i="1"/>
  <c r="H410" i="1"/>
  <c r="J410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H5" i="1"/>
  <c r="D10" i="1"/>
  <c r="E10" i="1"/>
  <c r="F10" i="1"/>
  <c r="D11" i="1"/>
  <c r="E11" i="1"/>
  <c r="F11" i="1"/>
  <c r="D12" i="1"/>
  <c r="E12" i="1"/>
  <c r="F12" i="1"/>
  <c r="D13" i="1"/>
  <c r="E13" i="1"/>
  <c r="F13" i="1"/>
  <c r="D14" i="1"/>
  <c r="E14" i="1"/>
  <c r="F14" i="1"/>
  <c r="D15" i="1"/>
  <c r="E15" i="1"/>
  <c r="F15" i="1"/>
  <c r="D16" i="1"/>
  <c r="E16" i="1"/>
  <c r="F16" i="1"/>
  <c r="D17" i="1"/>
  <c r="E17" i="1"/>
  <c r="F17" i="1"/>
  <c r="D18" i="1"/>
  <c r="E18" i="1"/>
  <c r="F18" i="1"/>
  <c r="D19" i="1"/>
  <c r="E19" i="1"/>
  <c r="F19" i="1"/>
  <c r="D20" i="1"/>
  <c r="E20" i="1"/>
  <c r="F20" i="1"/>
  <c r="D21" i="1"/>
  <c r="E21" i="1"/>
  <c r="F21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D34" i="1"/>
  <c r="E34" i="1"/>
  <c r="F34" i="1"/>
  <c r="D35" i="1"/>
  <c r="E35" i="1"/>
  <c r="F35" i="1"/>
  <c r="D36" i="1"/>
  <c r="E36" i="1"/>
  <c r="F36" i="1"/>
  <c r="D37" i="1"/>
  <c r="E37" i="1"/>
  <c r="F37" i="1"/>
  <c r="D38" i="1"/>
  <c r="E38" i="1"/>
  <c r="F38" i="1"/>
  <c r="D39" i="1"/>
  <c r="E39" i="1"/>
  <c r="F39" i="1"/>
  <c r="D40" i="1"/>
  <c r="E40" i="1"/>
  <c r="F40" i="1"/>
  <c r="D41" i="1"/>
  <c r="E41" i="1"/>
  <c r="F41" i="1"/>
  <c r="D42" i="1"/>
  <c r="E42" i="1"/>
  <c r="F42" i="1"/>
  <c r="D43" i="1"/>
  <c r="E43" i="1"/>
  <c r="F43" i="1"/>
  <c r="D44" i="1"/>
  <c r="E44" i="1"/>
  <c r="F44" i="1"/>
  <c r="D45" i="1"/>
  <c r="E45" i="1"/>
  <c r="F45" i="1"/>
  <c r="D46" i="1"/>
  <c r="E46" i="1"/>
  <c r="F46" i="1"/>
  <c r="D47" i="1"/>
  <c r="E47" i="1"/>
  <c r="F47" i="1"/>
  <c r="D48" i="1"/>
  <c r="E48" i="1"/>
  <c r="F48" i="1"/>
  <c r="D49" i="1"/>
  <c r="E49" i="1"/>
  <c r="F49" i="1"/>
  <c r="D50" i="1"/>
  <c r="E50" i="1"/>
  <c r="F50" i="1"/>
  <c r="D51" i="1"/>
  <c r="E51" i="1"/>
  <c r="F51" i="1"/>
  <c r="D52" i="1"/>
  <c r="E52" i="1"/>
  <c r="F52" i="1"/>
  <c r="D53" i="1"/>
  <c r="E53" i="1"/>
  <c r="F53" i="1"/>
  <c r="D54" i="1"/>
  <c r="E54" i="1"/>
  <c r="F54" i="1"/>
  <c r="D55" i="1"/>
  <c r="E55" i="1"/>
  <c r="F55" i="1"/>
  <c r="D56" i="1"/>
  <c r="E56" i="1"/>
  <c r="F56" i="1"/>
  <c r="D57" i="1"/>
  <c r="E57" i="1"/>
  <c r="F57" i="1"/>
  <c r="D58" i="1"/>
  <c r="E58" i="1"/>
  <c r="F58" i="1"/>
  <c r="D59" i="1"/>
  <c r="E59" i="1"/>
  <c r="F59" i="1"/>
  <c r="D60" i="1"/>
  <c r="E60" i="1"/>
  <c r="F60" i="1"/>
  <c r="D61" i="1"/>
  <c r="E61" i="1"/>
  <c r="F61" i="1"/>
  <c r="D62" i="1"/>
  <c r="E62" i="1"/>
  <c r="F62" i="1"/>
  <c r="D63" i="1"/>
  <c r="E63" i="1"/>
  <c r="F63" i="1"/>
  <c r="D64" i="1"/>
  <c r="E64" i="1"/>
  <c r="F64" i="1"/>
  <c r="D65" i="1"/>
  <c r="E65" i="1"/>
  <c r="F65" i="1"/>
  <c r="D66" i="1"/>
  <c r="E66" i="1"/>
  <c r="F66" i="1"/>
  <c r="D67" i="1"/>
  <c r="E67" i="1"/>
  <c r="F67" i="1"/>
  <c r="D68" i="1"/>
  <c r="E68" i="1"/>
  <c r="F68" i="1"/>
  <c r="D69" i="1"/>
  <c r="E69" i="1"/>
  <c r="F69" i="1"/>
  <c r="D70" i="1"/>
  <c r="E70" i="1"/>
  <c r="F70" i="1"/>
  <c r="D71" i="1"/>
  <c r="E71" i="1"/>
  <c r="F71" i="1"/>
  <c r="D72" i="1"/>
  <c r="E72" i="1"/>
  <c r="F72" i="1"/>
  <c r="D73" i="1"/>
  <c r="E73" i="1"/>
  <c r="F73" i="1"/>
  <c r="D74" i="1"/>
  <c r="E74" i="1"/>
  <c r="F74" i="1"/>
  <c r="D75" i="1"/>
  <c r="E75" i="1"/>
  <c r="F75" i="1"/>
  <c r="D76" i="1"/>
  <c r="E76" i="1"/>
  <c r="F76" i="1"/>
  <c r="D77" i="1"/>
  <c r="E77" i="1"/>
  <c r="F77" i="1"/>
  <c r="D78" i="1"/>
  <c r="E78" i="1"/>
  <c r="F78" i="1"/>
  <c r="D79" i="1"/>
  <c r="E79" i="1"/>
  <c r="F79" i="1"/>
  <c r="D80" i="1"/>
  <c r="E80" i="1"/>
  <c r="F80" i="1"/>
  <c r="D81" i="1"/>
  <c r="E81" i="1"/>
  <c r="F81" i="1"/>
  <c r="D82" i="1"/>
  <c r="E82" i="1"/>
  <c r="F82" i="1"/>
  <c r="D83" i="1"/>
  <c r="E83" i="1"/>
  <c r="F83" i="1"/>
  <c r="D84" i="1"/>
  <c r="E84" i="1"/>
  <c r="F84" i="1"/>
  <c r="D85" i="1"/>
  <c r="E85" i="1"/>
  <c r="F85" i="1"/>
  <c r="D86" i="1"/>
  <c r="E86" i="1"/>
  <c r="F86" i="1"/>
  <c r="D87" i="1"/>
  <c r="E87" i="1"/>
  <c r="F87" i="1"/>
  <c r="D88" i="1"/>
  <c r="E88" i="1"/>
  <c r="F88" i="1"/>
  <c r="D89" i="1"/>
  <c r="E89" i="1"/>
  <c r="F89" i="1"/>
  <c r="D90" i="1"/>
  <c r="E90" i="1"/>
  <c r="F90" i="1"/>
  <c r="D91" i="1"/>
  <c r="E91" i="1"/>
  <c r="F91" i="1"/>
  <c r="D92" i="1"/>
  <c r="E92" i="1"/>
  <c r="F92" i="1"/>
  <c r="D93" i="1"/>
  <c r="E93" i="1"/>
  <c r="F93" i="1"/>
  <c r="D94" i="1"/>
  <c r="E94" i="1"/>
  <c r="F94" i="1"/>
  <c r="D95" i="1"/>
  <c r="E95" i="1"/>
  <c r="F95" i="1"/>
  <c r="D96" i="1"/>
  <c r="E96" i="1"/>
  <c r="F96" i="1"/>
  <c r="D97" i="1"/>
  <c r="E97" i="1"/>
  <c r="F97" i="1"/>
  <c r="D98" i="1"/>
  <c r="E98" i="1"/>
  <c r="F98" i="1"/>
  <c r="D99" i="1"/>
  <c r="E99" i="1"/>
  <c r="F99" i="1"/>
  <c r="D100" i="1"/>
  <c r="E100" i="1"/>
  <c r="F100" i="1"/>
  <c r="D101" i="1"/>
  <c r="E101" i="1"/>
  <c r="F101" i="1"/>
  <c r="D102" i="1"/>
  <c r="E102" i="1"/>
  <c r="F102" i="1"/>
  <c r="D103" i="1"/>
  <c r="E103" i="1"/>
  <c r="F103" i="1"/>
  <c r="D104" i="1"/>
  <c r="E104" i="1"/>
  <c r="F104" i="1"/>
  <c r="D105" i="1"/>
  <c r="E105" i="1"/>
  <c r="F105" i="1"/>
  <c r="D106" i="1"/>
  <c r="E106" i="1"/>
  <c r="F106" i="1"/>
  <c r="D107" i="1"/>
  <c r="E107" i="1"/>
  <c r="F107" i="1"/>
  <c r="D108" i="1"/>
  <c r="E108" i="1"/>
  <c r="F108" i="1"/>
  <c r="D109" i="1"/>
  <c r="E109" i="1"/>
  <c r="F109" i="1"/>
  <c r="D110" i="1"/>
  <c r="E110" i="1"/>
  <c r="F110" i="1"/>
  <c r="D111" i="1"/>
  <c r="E111" i="1"/>
  <c r="F111" i="1"/>
  <c r="D112" i="1"/>
  <c r="E112" i="1"/>
  <c r="F112" i="1"/>
  <c r="D113" i="1"/>
  <c r="E113" i="1"/>
  <c r="F113" i="1"/>
  <c r="D114" i="1"/>
  <c r="E114" i="1"/>
  <c r="F114" i="1"/>
  <c r="D115" i="1"/>
  <c r="E115" i="1"/>
  <c r="F115" i="1"/>
  <c r="D116" i="1"/>
  <c r="E116" i="1"/>
  <c r="F116" i="1"/>
  <c r="D117" i="1"/>
  <c r="E117" i="1"/>
  <c r="F117" i="1"/>
  <c r="D118" i="1"/>
  <c r="E118" i="1"/>
  <c r="F118" i="1"/>
  <c r="D119" i="1"/>
  <c r="E119" i="1"/>
  <c r="F119" i="1"/>
  <c r="D120" i="1"/>
  <c r="E120" i="1"/>
  <c r="F120" i="1"/>
  <c r="D121" i="1"/>
  <c r="E121" i="1"/>
  <c r="F121" i="1"/>
  <c r="D122" i="1"/>
  <c r="E122" i="1"/>
  <c r="F122" i="1"/>
  <c r="D123" i="1"/>
  <c r="E123" i="1"/>
  <c r="F123" i="1"/>
  <c r="D124" i="1"/>
  <c r="E124" i="1"/>
  <c r="F124" i="1"/>
  <c r="D125" i="1"/>
  <c r="E125" i="1"/>
  <c r="F125" i="1"/>
  <c r="D126" i="1"/>
  <c r="E126" i="1"/>
  <c r="F126" i="1"/>
  <c r="D127" i="1"/>
  <c r="E127" i="1"/>
  <c r="F127" i="1"/>
  <c r="D128" i="1"/>
  <c r="E128" i="1"/>
  <c r="F128" i="1"/>
  <c r="D129" i="1"/>
  <c r="E129" i="1"/>
  <c r="F129" i="1"/>
  <c r="D130" i="1"/>
  <c r="E130" i="1"/>
  <c r="F130" i="1"/>
  <c r="D131" i="1"/>
  <c r="E131" i="1"/>
  <c r="F131" i="1"/>
  <c r="D132" i="1"/>
  <c r="E132" i="1"/>
  <c r="F132" i="1"/>
  <c r="D133" i="1"/>
  <c r="E133" i="1"/>
  <c r="F133" i="1"/>
  <c r="D134" i="1"/>
  <c r="E134" i="1"/>
  <c r="F134" i="1"/>
  <c r="D135" i="1"/>
  <c r="E135" i="1"/>
  <c r="F135" i="1"/>
  <c r="D136" i="1"/>
  <c r="E136" i="1"/>
  <c r="F136" i="1"/>
  <c r="D137" i="1"/>
  <c r="E137" i="1"/>
  <c r="F137" i="1"/>
  <c r="D138" i="1"/>
  <c r="E138" i="1"/>
  <c r="F138" i="1"/>
  <c r="D139" i="1"/>
  <c r="E139" i="1"/>
  <c r="F139" i="1"/>
  <c r="D140" i="1"/>
  <c r="E140" i="1"/>
  <c r="F140" i="1"/>
  <c r="D141" i="1"/>
  <c r="E141" i="1"/>
  <c r="F141" i="1"/>
  <c r="D142" i="1"/>
  <c r="E142" i="1"/>
  <c r="F142" i="1"/>
  <c r="D143" i="1"/>
  <c r="E143" i="1"/>
  <c r="F143" i="1"/>
  <c r="D144" i="1"/>
  <c r="E144" i="1"/>
  <c r="F144" i="1"/>
  <c r="D145" i="1"/>
  <c r="E145" i="1"/>
  <c r="F145" i="1"/>
  <c r="D146" i="1"/>
  <c r="E146" i="1"/>
  <c r="F146" i="1"/>
  <c r="D147" i="1"/>
  <c r="E147" i="1"/>
  <c r="F147" i="1"/>
  <c r="D148" i="1"/>
  <c r="E148" i="1"/>
  <c r="F148" i="1"/>
  <c r="D149" i="1"/>
  <c r="E149" i="1"/>
  <c r="F149" i="1"/>
  <c r="D150" i="1"/>
  <c r="E150" i="1"/>
  <c r="F150" i="1"/>
  <c r="D151" i="1"/>
  <c r="E151" i="1"/>
  <c r="F151" i="1"/>
  <c r="D152" i="1"/>
  <c r="E152" i="1"/>
  <c r="F152" i="1"/>
  <c r="D153" i="1"/>
  <c r="E153" i="1"/>
  <c r="F153" i="1"/>
  <c r="D154" i="1"/>
  <c r="E154" i="1"/>
  <c r="F154" i="1"/>
  <c r="D155" i="1"/>
  <c r="E155" i="1"/>
  <c r="F155" i="1"/>
  <c r="D156" i="1"/>
  <c r="E156" i="1"/>
  <c r="F156" i="1"/>
  <c r="D157" i="1"/>
  <c r="E157" i="1"/>
  <c r="F157" i="1"/>
  <c r="D158" i="1"/>
  <c r="E158" i="1"/>
  <c r="F158" i="1"/>
  <c r="D159" i="1"/>
  <c r="E159" i="1"/>
  <c r="F159" i="1"/>
  <c r="D160" i="1"/>
  <c r="E160" i="1"/>
  <c r="F160" i="1"/>
  <c r="D161" i="1"/>
  <c r="E161" i="1"/>
  <c r="F161" i="1"/>
  <c r="D162" i="1"/>
  <c r="E162" i="1"/>
  <c r="F162" i="1"/>
  <c r="D163" i="1"/>
  <c r="E163" i="1"/>
  <c r="F163" i="1"/>
  <c r="D164" i="1"/>
  <c r="E164" i="1"/>
  <c r="F164" i="1"/>
  <c r="D165" i="1"/>
  <c r="E165" i="1"/>
  <c r="F165" i="1"/>
  <c r="D166" i="1"/>
  <c r="E166" i="1"/>
  <c r="F166" i="1"/>
  <c r="D167" i="1"/>
  <c r="E167" i="1"/>
  <c r="F167" i="1"/>
  <c r="D168" i="1"/>
  <c r="E168" i="1"/>
  <c r="F168" i="1"/>
  <c r="D169" i="1"/>
  <c r="E169" i="1"/>
  <c r="F169" i="1"/>
  <c r="D170" i="1"/>
  <c r="E170" i="1"/>
  <c r="F170" i="1"/>
  <c r="D171" i="1"/>
  <c r="E171" i="1"/>
  <c r="F171" i="1"/>
  <c r="D172" i="1"/>
  <c r="F172" i="1"/>
  <c r="D173" i="1"/>
  <c r="F173" i="1"/>
  <c r="D174" i="1"/>
  <c r="F174" i="1"/>
  <c r="D175" i="1"/>
  <c r="F175" i="1"/>
  <c r="D176" i="1"/>
  <c r="F176" i="1"/>
  <c r="D177" i="1"/>
  <c r="F177" i="1"/>
  <c r="D178" i="1"/>
  <c r="F178" i="1"/>
  <c r="D179" i="1"/>
  <c r="F179" i="1"/>
  <c r="D180" i="1"/>
  <c r="F180" i="1"/>
  <c r="D181" i="1"/>
  <c r="F181" i="1"/>
  <c r="D182" i="1"/>
  <c r="F182" i="1"/>
  <c r="D183" i="1"/>
  <c r="F183" i="1"/>
  <c r="D184" i="1"/>
  <c r="F184" i="1"/>
  <c r="D185" i="1"/>
  <c r="F185" i="1"/>
  <c r="D186" i="1"/>
  <c r="F186" i="1"/>
  <c r="D187" i="1"/>
  <c r="F187" i="1"/>
  <c r="D188" i="1"/>
  <c r="F188" i="1"/>
  <c r="D189" i="1"/>
  <c r="F189" i="1"/>
  <c r="D190" i="1"/>
  <c r="F190" i="1"/>
  <c r="D191" i="1"/>
  <c r="F191" i="1"/>
  <c r="D192" i="1"/>
  <c r="F192" i="1"/>
  <c r="D193" i="1"/>
  <c r="F193" i="1"/>
  <c r="D194" i="1"/>
  <c r="F194" i="1"/>
  <c r="D195" i="1"/>
  <c r="F195" i="1"/>
  <c r="D196" i="1"/>
  <c r="F196" i="1"/>
  <c r="D197" i="1"/>
  <c r="F197" i="1"/>
  <c r="D198" i="1"/>
  <c r="F198" i="1"/>
  <c r="D199" i="1"/>
  <c r="F199" i="1"/>
  <c r="D200" i="1"/>
  <c r="F200" i="1"/>
  <c r="D201" i="1"/>
  <c r="F201" i="1"/>
  <c r="D202" i="1"/>
  <c r="F202" i="1"/>
  <c r="D203" i="1"/>
  <c r="F203" i="1"/>
  <c r="D204" i="1"/>
  <c r="F204" i="1"/>
  <c r="D205" i="1"/>
  <c r="F205" i="1"/>
  <c r="D206" i="1"/>
  <c r="F206" i="1"/>
  <c r="D207" i="1"/>
  <c r="F207" i="1"/>
  <c r="D208" i="1"/>
  <c r="F208" i="1"/>
  <c r="D209" i="1"/>
  <c r="F209" i="1"/>
  <c r="D210" i="1"/>
  <c r="F210" i="1"/>
  <c r="D211" i="1"/>
  <c r="F211" i="1"/>
  <c r="D212" i="1"/>
  <c r="F212" i="1"/>
  <c r="D213" i="1"/>
  <c r="F213" i="1"/>
  <c r="D214" i="1"/>
  <c r="F214" i="1"/>
  <c r="D215" i="1"/>
  <c r="F215" i="1"/>
  <c r="D216" i="1"/>
  <c r="F216" i="1"/>
  <c r="D217" i="1"/>
  <c r="F217" i="1"/>
  <c r="D218" i="1"/>
  <c r="F218" i="1"/>
  <c r="D219" i="1"/>
  <c r="F219" i="1"/>
  <c r="D220" i="1"/>
  <c r="F220" i="1"/>
  <c r="D221" i="1"/>
  <c r="F221" i="1"/>
  <c r="D222" i="1"/>
  <c r="F222" i="1"/>
  <c r="D223" i="1"/>
  <c r="F223" i="1"/>
  <c r="D224" i="1"/>
  <c r="F224" i="1"/>
  <c r="D225" i="1"/>
  <c r="F225" i="1"/>
  <c r="D226" i="1"/>
  <c r="F226" i="1"/>
  <c r="D227" i="1"/>
  <c r="F227" i="1"/>
  <c r="D228" i="1"/>
  <c r="F228" i="1"/>
  <c r="D229" i="1"/>
  <c r="F229" i="1"/>
  <c r="D230" i="1"/>
  <c r="F230" i="1"/>
  <c r="D231" i="1"/>
  <c r="F231" i="1"/>
  <c r="D232" i="1"/>
  <c r="F232" i="1"/>
  <c r="D233" i="1"/>
  <c r="F233" i="1"/>
  <c r="D234" i="1"/>
  <c r="F234" i="1"/>
  <c r="D235" i="1"/>
  <c r="F235" i="1"/>
  <c r="D236" i="1"/>
  <c r="F236" i="1"/>
  <c r="D237" i="1"/>
  <c r="F237" i="1"/>
  <c r="D238" i="1"/>
  <c r="F238" i="1"/>
  <c r="D239" i="1"/>
  <c r="F239" i="1"/>
  <c r="D240" i="1"/>
  <c r="F240" i="1"/>
  <c r="D241" i="1"/>
  <c r="F241" i="1"/>
  <c r="D242" i="1"/>
  <c r="F242" i="1"/>
  <c r="D243" i="1"/>
  <c r="F243" i="1"/>
  <c r="D244" i="1"/>
  <c r="F244" i="1"/>
  <c r="D245" i="1"/>
  <c r="F245" i="1"/>
  <c r="D246" i="1"/>
  <c r="F246" i="1"/>
  <c r="D247" i="1"/>
  <c r="F247" i="1"/>
  <c r="D248" i="1"/>
  <c r="F248" i="1"/>
  <c r="D249" i="1"/>
  <c r="F249" i="1"/>
  <c r="D250" i="1"/>
  <c r="F250" i="1"/>
  <c r="D251" i="1"/>
  <c r="F251" i="1"/>
  <c r="D252" i="1"/>
  <c r="F252" i="1"/>
  <c r="D253" i="1"/>
  <c r="F253" i="1"/>
  <c r="D254" i="1"/>
  <c r="F254" i="1"/>
  <c r="D255" i="1"/>
  <c r="F255" i="1"/>
  <c r="D256" i="1"/>
  <c r="F256" i="1"/>
  <c r="D257" i="1"/>
  <c r="F257" i="1"/>
  <c r="D258" i="1"/>
  <c r="F258" i="1"/>
  <c r="D259" i="1"/>
  <c r="F259" i="1"/>
  <c r="D260" i="1"/>
  <c r="F260" i="1"/>
  <c r="D261" i="1"/>
  <c r="F261" i="1"/>
  <c r="D262" i="1"/>
  <c r="F262" i="1"/>
  <c r="D263" i="1"/>
  <c r="F263" i="1"/>
  <c r="D264" i="1"/>
  <c r="F264" i="1"/>
  <c r="D265" i="1"/>
  <c r="F265" i="1"/>
  <c r="D266" i="1"/>
  <c r="F266" i="1"/>
  <c r="D267" i="1"/>
  <c r="F267" i="1"/>
  <c r="D268" i="1"/>
  <c r="F268" i="1"/>
  <c r="D269" i="1"/>
  <c r="F269" i="1"/>
  <c r="D270" i="1"/>
  <c r="F270" i="1"/>
  <c r="D271" i="1"/>
  <c r="F271" i="1"/>
  <c r="D272" i="1"/>
  <c r="F272" i="1"/>
  <c r="D273" i="1"/>
  <c r="F273" i="1"/>
  <c r="D274" i="1"/>
  <c r="F274" i="1"/>
  <c r="D275" i="1"/>
  <c r="F275" i="1"/>
  <c r="D276" i="1"/>
  <c r="F276" i="1"/>
  <c r="D277" i="1"/>
  <c r="F277" i="1"/>
  <c r="D278" i="1"/>
  <c r="F278" i="1"/>
  <c r="D279" i="1"/>
  <c r="F279" i="1"/>
  <c r="D280" i="1"/>
  <c r="F280" i="1"/>
  <c r="D281" i="1"/>
  <c r="F281" i="1"/>
  <c r="D282" i="1"/>
  <c r="F282" i="1"/>
  <c r="D283" i="1"/>
  <c r="F283" i="1"/>
  <c r="D284" i="1"/>
  <c r="F284" i="1"/>
  <c r="D285" i="1"/>
  <c r="F285" i="1"/>
  <c r="D286" i="1"/>
  <c r="F286" i="1"/>
  <c r="D287" i="1"/>
  <c r="F287" i="1"/>
  <c r="D288" i="1"/>
  <c r="F288" i="1"/>
  <c r="D289" i="1"/>
  <c r="F289" i="1"/>
  <c r="D290" i="1"/>
  <c r="F290" i="1"/>
  <c r="D291" i="1"/>
  <c r="F291" i="1"/>
  <c r="D292" i="1"/>
  <c r="F292" i="1"/>
  <c r="D293" i="1"/>
  <c r="F293" i="1"/>
  <c r="D294" i="1"/>
  <c r="F294" i="1"/>
  <c r="D295" i="1"/>
  <c r="F295" i="1"/>
  <c r="D296" i="1"/>
  <c r="F296" i="1"/>
  <c r="D297" i="1"/>
  <c r="F297" i="1"/>
  <c r="D298" i="1"/>
  <c r="F298" i="1"/>
  <c r="D299" i="1"/>
  <c r="F299" i="1"/>
  <c r="D300" i="1"/>
  <c r="F300" i="1"/>
  <c r="D301" i="1"/>
  <c r="F301" i="1"/>
  <c r="D302" i="1"/>
  <c r="F302" i="1"/>
  <c r="D303" i="1"/>
  <c r="F303" i="1"/>
  <c r="D304" i="1"/>
  <c r="F304" i="1"/>
  <c r="D305" i="1"/>
  <c r="F305" i="1"/>
  <c r="D306" i="1"/>
  <c r="F306" i="1"/>
  <c r="D307" i="1"/>
  <c r="F307" i="1"/>
  <c r="D308" i="1"/>
  <c r="F308" i="1"/>
  <c r="D309" i="1"/>
  <c r="F309" i="1"/>
  <c r="D310" i="1"/>
  <c r="F310" i="1"/>
  <c r="D311" i="1"/>
  <c r="F311" i="1"/>
  <c r="D312" i="1"/>
  <c r="F312" i="1"/>
  <c r="D313" i="1"/>
  <c r="F313" i="1"/>
  <c r="D314" i="1"/>
  <c r="F314" i="1"/>
  <c r="D315" i="1"/>
  <c r="F315" i="1"/>
  <c r="D316" i="1"/>
  <c r="F316" i="1"/>
  <c r="D317" i="1"/>
  <c r="F317" i="1"/>
  <c r="D318" i="1"/>
  <c r="F318" i="1"/>
  <c r="D319" i="1"/>
  <c r="F319" i="1"/>
  <c r="D320" i="1"/>
  <c r="F320" i="1"/>
  <c r="D321" i="1"/>
  <c r="F321" i="1"/>
  <c r="D322" i="1"/>
  <c r="F322" i="1"/>
  <c r="D323" i="1"/>
  <c r="F323" i="1"/>
  <c r="D324" i="1"/>
  <c r="F324" i="1"/>
  <c r="D325" i="1"/>
  <c r="F325" i="1"/>
  <c r="D326" i="1"/>
  <c r="F326" i="1"/>
  <c r="D327" i="1"/>
  <c r="F327" i="1"/>
  <c r="D328" i="1"/>
  <c r="F328" i="1"/>
  <c r="D329" i="1"/>
  <c r="F329" i="1"/>
  <c r="D330" i="1"/>
  <c r="F330" i="1"/>
  <c r="D331" i="1"/>
  <c r="F331" i="1"/>
  <c r="D332" i="1"/>
  <c r="F332" i="1"/>
  <c r="D333" i="1"/>
  <c r="F333" i="1"/>
  <c r="D334" i="1"/>
  <c r="F334" i="1"/>
  <c r="D335" i="1"/>
  <c r="F335" i="1"/>
  <c r="D336" i="1"/>
  <c r="F336" i="1"/>
  <c r="D337" i="1"/>
  <c r="F337" i="1"/>
  <c r="D338" i="1"/>
  <c r="F338" i="1"/>
  <c r="D339" i="1"/>
  <c r="F339" i="1"/>
  <c r="D340" i="1"/>
  <c r="F340" i="1"/>
  <c r="D341" i="1"/>
  <c r="F341" i="1"/>
  <c r="D342" i="1"/>
  <c r="F342" i="1"/>
  <c r="D343" i="1"/>
  <c r="F343" i="1"/>
  <c r="D344" i="1"/>
  <c r="F344" i="1"/>
  <c r="D345" i="1"/>
  <c r="F345" i="1"/>
  <c r="D346" i="1"/>
  <c r="F346" i="1"/>
  <c r="D347" i="1"/>
  <c r="F347" i="1"/>
  <c r="D348" i="1"/>
  <c r="F348" i="1"/>
  <c r="D349" i="1"/>
  <c r="F349" i="1"/>
  <c r="D350" i="1"/>
  <c r="F350" i="1"/>
  <c r="D351" i="1"/>
  <c r="F351" i="1"/>
  <c r="D352" i="1"/>
  <c r="F352" i="1"/>
  <c r="D353" i="1"/>
  <c r="F353" i="1"/>
  <c r="D354" i="1"/>
  <c r="F354" i="1"/>
  <c r="D355" i="1"/>
  <c r="F355" i="1"/>
  <c r="D356" i="1"/>
  <c r="F356" i="1"/>
  <c r="D357" i="1"/>
  <c r="F357" i="1"/>
  <c r="D358" i="1"/>
  <c r="F358" i="1"/>
  <c r="D359" i="1"/>
  <c r="F359" i="1"/>
  <c r="D360" i="1"/>
  <c r="F360" i="1"/>
  <c r="D361" i="1"/>
  <c r="F361" i="1"/>
  <c r="D362" i="1"/>
  <c r="F362" i="1"/>
  <c r="D363" i="1"/>
  <c r="F363" i="1"/>
  <c r="D364" i="1"/>
  <c r="F364" i="1"/>
  <c r="D365" i="1"/>
  <c r="F365" i="1"/>
  <c r="D366" i="1"/>
  <c r="F366" i="1"/>
  <c r="D367" i="1"/>
  <c r="F367" i="1"/>
  <c r="D368" i="1"/>
  <c r="F368" i="1"/>
  <c r="D369" i="1"/>
  <c r="F369" i="1"/>
  <c r="D370" i="1"/>
  <c r="F370" i="1"/>
  <c r="D371" i="1"/>
  <c r="F371" i="1"/>
  <c r="D372" i="1"/>
  <c r="F372" i="1"/>
  <c r="D373" i="1"/>
  <c r="F373" i="1"/>
  <c r="D374" i="1"/>
  <c r="F374" i="1"/>
  <c r="D375" i="1"/>
  <c r="F375" i="1"/>
  <c r="D376" i="1"/>
  <c r="F376" i="1"/>
  <c r="D377" i="1"/>
  <c r="F377" i="1"/>
  <c r="D378" i="1"/>
  <c r="F378" i="1"/>
  <c r="D379" i="1"/>
  <c r="F379" i="1"/>
  <c r="D380" i="1"/>
  <c r="F380" i="1"/>
  <c r="D381" i="1"/>
  <c r="F381" i="1"/>
  <c r="D382" i="1"/>
  <c r="F382" i="1"/>
  <c r="D383" i="1"/>
  <c r="F383" i="1"/>
  <c r="D384" i="1"/>
  <c r="F384" i="1"/>
  <c r="D385" i="1"/>
  <c r="F385" i="1"/>
  <c r="D386" i="1"/>
  <c r="F386" i="1"/>
  <c r="D387" i="1"/>
  <c r="F387" i="1"/>
  <c r="D388" i="1"/>
  <c r="F388" i="1"/>
  <c r="D389" i="1"/>
  <c r="F389" i="1"/>
  <c r="D390" i="1"/>
  <c r="F390" i="1"/>
  <c r="D391" i="1"/>
  <c r="F391" i="1"/>
  <c r="D392" i="1"/>
  <c r="F392" i="1"/>
  <c r="D393" i="1"/>
  <c r="F393" i="1"/>
  <c r="D394" i="1"/>
  <c r="F394" i="1"/>
  <c r="D395" i="1"/>
  <c r="F395" i="1"/>
  <c r="D396" i="1"/>
  <c r="F396" i="1"/>
  <c r="D397" i="1"/>
  <c r="F397" i="1"/>
  <c r="D398" i="1"/>
  <c r="F398" i="1"/>
  <c r="D399" i="1"/>
  <c r="F399" i="1"/>
  <c r="D400" i="1"/>
  <c r="F400" i="1"/>
  <c r="D401" i="1"/>
  <c r="F401" i="1"/>
  <c r="D402" i="1"/>
  <c r="F402" i="1"/>
  <c r="D403" i="1"/>
  <c r="F403" i="1"/>
  <c r="D404" i="1"/>
  <c r="F404" i="1"/>
  <c r="D405" i="1"/>
  <c r="F405" i="1"/>
  <c r="D406" i="1"/>
  <c r="F406" i="1"/>
  <c r="D407" i="1"/>
  <c r="F407" i="1"/>
  <c r="D408" i="1"/>
  <c r="F408" i="1"/>
  <c r="D409" i="1"/>
  <c r="F409" i="1"/>
  <c r="D410" i="1"/>
  <c r="F410" i="1"/>
  <c r="H4" i="1"/>
  <c r="E172" i="1"/>
  <c r="I172" i="1"/>
  <c r="E173" i="1"/>
  <c r="I173" i="1"/>
  <c r="E174" i="1"/>
  <c r="I174" i="1"/>
  <c r="E175" i="1"/>
  <c r="I175" i="1"/>
  <c r="E176" i="1"/>
  <c r="I176" i="1"/>
  <c r="E177" i="1"/>
  <c r="I177" i="1"/>
  <c r="E178" i="1"/>
  <c r="I178" i="1"/>
  <c r="E179" i="1"/>
  <c r="I179" i="1"/>
  <c r="E180" i="1"/>
  <c r="I180" i="1"/>
  <c r="E181" i="1"/>
  <c r="I181" i="1"/>
  <c r="E182" i="1"/>
  <c r="I182" i="1"/>
  <c r="E183" i="1"/>
  <c r="I183" i="1"/>
  <c r="E184" i="1"/>
  <c r="I184" i="1"/>
  <c r="E185" i="1"/>
  <c r="I185" i="1"/>
  <c r="E186" i="1"/>
  <c r="I186" i="1"/>
  <c r="E187" i="1"/>
  <c r="I187" i="1"/>
  <c r="E188" i="1"/>
  <c r="I188" i="1"/>
  <c r="E189" i="1"/>
  <c r="I189" i="1"/>
  <c r="E190" i="1"/>
  <c r="I190" i="1"/>
  <c r="E191" i="1"/>
  <c r="I191" i="1"/>
  <c r="E192" i="1"/>
  <c r="I192" i="1"/>
  <c r="E193" i="1"/>
  <c r="I193" i="1"/>
  <c r="E194" i="1"/>
  <c r="I194" i="1"/>
  <c r="E195" i="1"/>
  <c r="I195" i="1"/>
  <c r="E196" i="1"/>
  <c r="I196" i="1"/>
  <c r="E197" i="1"/>
  <c r="I197" i="1"/>
  <c r="E198" i="1"/>
  <c r="I198" i="1"/>
  <c r="E199" i="1"/>
  <c r="I199" i="1"/>
  <c r="E200" i="1"/>
  <c r="I200" i="1"/>
  <c r="E201" i="1"/>
  <c r="I201" i="1"/>
  <c r="E202" i="1"/>
  <c r="I202" i="1"/>
  <c r="E203" i="1"/>
  <c r="I203" i="1"/>
  <c r="E204" i="1"/>
  <c r="I204" i="1"/>
  <c r="E205" i="1"/>
  <c r="I205" i="1"/>
  <c r="E206" i="1"/>
  <c r="I206" i="1"/>
  <c r="E207" i="1"/>
  <c r="I207" i="1"/>
  <c r="E208" i="1"/>
  <c r="I208" i="1"/>
  <c r="E209" i="1"/>
  <c r="I209" i="1"/>
  <c r="E210" i="1"/>
  <c r="I210" i="1"/>
  <c r="E211" i="1"/>
  <c r="I211" i="1"/>
  <c r="E212" i="1"/>
  <c r="I212" i="1"/>
  <c r="E213" i="1"/>
  <c r="I213" i="1"/>
  <c r="E214" i="1"/>
  <c r="I214" i="1"/>
  <c r="E215" i="1"/>
  <c r="I215" i="1"/>
  <c r="E216" i="1"/>
  <c r="I216" i="1"/>
  <c r="E217" i="1"/>
  <c r="I217" i="1"/>
  <c r="E218" i="1"/>
  <c r="I218" i="1"/>
  <c r="E219" i="1"/>
  <c r="I219" i="1"/>
  <c r="E220" i="1"/>
  <c r="I220" i="1"/>
  <c r="E221" i="1"/>
  <c r="I221" i="1"/>
  <c r="E222" i="1"/>
  <c r="I222" i="1"/>
  <c r="E223" i="1"/>
  <c r="I223" i="1"/>
  <c r="E224" i="1"/>
  <c r="I224" i="1"/>
  <c r="E225" i="1"/>
  <c r="I225" i="1"/>
  <c r="E226" i="1"/>
  <c r="I226" i="1"/>
  <c r="E227" i="1"/>
  <c r="I227" i="1"/>
  <c r="E228" i="1"/>
  <c r="I228" i="1"/>
  <c r="E229" i="1"/>
  <c r="I229" i="1"/>
  <c r="E230" i="1"/>
  <c r="I230" i="1"/>
  <c r="E231" i="1"/>
  <c r="I231" i="1"/>
  <c r="E232" i="1"/>
  <c r="I232" i="1"/>
  <c r="E233" i="1"/>
  <c r="I233" i="1"/>
  <c r="E234" i="1"/>
  <c r="I234" i="1"/>
  <c r="E235" i="1"/>
  <c r="I235" i="1"/>
  <c r="E236" i="1"/>
  <c r="I236" i="1"/>
  <c r="E237" i="1"/>
  <c r="I237" i="1"/>
  <c r="E238" i="1"/>
  <c r="I238" i="1"/>
  <c r="E239" i="1"/>
  <c r="I239" i="1"/>
  <c r="E240" i="1"/>
  <c r="I240" i="1"/>
  <c r="E241" i="1"/>
  <c r="I241" i="1"/>
  <c r="E242" i="1"/>
  <c r="I242" i="1"/>
  <c r="E243" i="1"/>
  <c r="I243" i="1"/>
  <c r="E244" i="1"/>
  <c r="I244" i="1"/>
  <c r="E245" i="1"/>
  <c r="I245" i="1"/>
  <c r="E246" i="1"/>
  <c r="I246" i="1"/>
  <c r="E247" i="1"/>
  <c r="I247" i="1"/>
  <c r="E248" i="1"/>
  <c r="I248" i="1"/>
  <c r="E249" i="1"/>
  <c r="I249" i="1"/>
  <c r="E250" i="1"/>
  <c r="I250" i="1"/>
  <c r="E251" i="1"/>
  <c r="I251" i="1"/>
  <c r="E252" i="1"/>
  <c r="I252" i="1"/>
  <c r="E253" i="1"/>
  <c r="I253" i="1"/>
  <c r="E254" i="1"/>
  <c r="I254" i="1"/>
  <c r="E255" i="1"/>
  <c r="I255" i="1"/>
  <c r="E256" i="1"/>
  <c r="I256" i="1"/>
  <c r="E257" i="1"/>
  <c r="I257" i="1"/>
  <c r="E258" i="1"/>
  <c r="I258" i="1"/>
  <c r="E259" i="1"/>
  <c r="I259" i="1"/>
  <c r="E260" i="1"/>
  <c r="I260" i="1"/>
  <c r="E261" i="1"/>
  <c r="I261" i="1"/>
  <c r="E262" i="1"/>
  <c r="I262" i="1"/>
  <c r="E263" i="1"/>
  <c r="I263" i="1"/>
  <c r="E264" i="1"/>
  <c r="I264" i="1"/>
  <c r="E265" i="1"/>
  <c r="I265" i="1"/>
  <c r="E266" i="1"/>
  <c r="I266" i="1"/>
  <c r="E267" i="1"/>
  <c r="I267" i="1"/>
  <c r="E268" i="1"/>
  <c r="I268" i="1"/>
  <c r="E269" i="1"/>
  <c r="I269" i="1"/>
  <c r="E270" i="1"/>
  <c r="I270" i="1"/>
  <c r="E271" i="1"/>
  <c r="I271" i="1"/>
  <c r="E272" i="1"/>
  <c r="I272" i="1"/>
  <c r="E273" i="1"/>
  <c r="I273" i="1"/>
  <c r="E274" i="1"/>
  <c r="I274" i="1"/>
  <c r="E275" i="1"/>
  <c r="I275" i="1"/>
  <c r="E276" i="1"/>
  <c r="I276" i="1"/>
  <c r="E277" i="1"/>
  <c r="I277" i="1"/>
  <c r="E278" i="1"/>
  <c r="I278" i="1"/>
  <c r="E279" i="1"/>
  <c r="I279" i="1"/>
  <c r="E280" i="1"/>
  <c r="I280" i="1"/>
  <c r="E281" i="1"/>
  <c r="I281" i="1"/>
  <c r="E282" i="1"/>
  <c r="I282" i="1"/>
  <c r="E283" i="1"/>
  <c r="I283" i="1"/>
  <c r="E284" i="1"/>
  <c r="I284" i="1"/>
  <c r="E285" i="1"/>
  <c r="I285" i="1"/>
  <c r="E286" i="1"/>
  <c r="I286" i="1"/>
  <c r="E287" i="1"/>
  <c r="I287" i="1"/>
  <c r="E288" i="1"/>
  <c r="I288" i="1"/>
  <c r="E289" i="1"/>
  <c r="I289" i="1"/>
  <c r="E290" i="1"/>
  <c r="I290" i="1"/>
  <c r="E291" i="1"/>
  <c r="I291" i="1"/>
  <c r="E292" i="1"/>
  <c r="I292" i="1"/>
  <c r="E293" i="1"/>
  <c r="I293" i="1"/>
  <c r="E294" i="1"/>
  <c r="I294" i="1"/>
  <c r="E295" i="1"/>
  <c r="I295" i="1"/>
  <c r="E296" i="1"/>
  <c r="I296" i="1"/>
  <c r="E297" i="1"/>
  <c r="I297" i="1"/>
  <c r="E298" i="1"/>
  <c r="I298" i="1"/>
  <c r="E299" i="1"/>
  <c r="I299" i="1"/>
  <c r="E300" i="1"/>
  <c r="I300" i="1"/>
  <c r="E301" i="1"/>
  <c r="I301" i="1"/>
  <c r="E302" i="1"/>
  <c r="I302" i="1"/>
  <c r="E303" i="1"/>
  <c r="I303" i="1"/>
  <c r="E304" i="1"/>
  <c r="I304" i="1"/>
  <c r="E305" i="1"/>
  <c r="I305" i="1"/>
  <c r="E306" i="1"/>
  <c r="I306" i="1"/>
  <c r="E307" i="1"/>
  <c r="I307" i="1"/>
  <c r="E308" i="1"/>
  <c r="I308" i="1"/>
  <c r="E309" i="1"/>
  <c r="I309" i="1"/>
  <c r="E310" i="1"/>
  <c r="I310" i="1"/>
  <c r="E311" i="1"/>
  <c r="I311" i="1"/>
  <c r="E312" i="1"/>
  <c r="I312" i="1"/>
  <c r="E313" i="1"/>
  <c r="I313" i="1"/>
  <c r="E314" i="1"/>
  <c r="I314" i="1"/>
  <c r="E315" i="1"/>
  <c r="I315" i="1"/>
  <c r="E316" i="1"/>
  <c r="I316" i="1"/>
  <c r="E317" i="1"/>
  <c r="I317" i="1"/>
  <c r="E318" i="1"/>
  <c r="I318" i="1"/>
  <c r="E319" i="1"/>
  <c r="I319" i="1"/>
  <c r="E320" i="1"/>
  <c r="I320" i="1"/>
  <c r="E321" i="1"/>
  <c r="I321" i="1"/>
  <c r="E322" i="1"/>
  <c r="I322" i="1"/>
  <c r="E323" i="1"/>
  <c r="I323" i="1"/>
  <c r="E324" i="1"/>
  <c r="I324" i="1"/>
  <c r="E325" i="1"/>
  <c r="I325" i="1"/>
  <c r="E326" i="1"/>
  <c r="I326" i="1"/>
  <c r="E327" i="1"/>
  <c r="I327" i="1"/>
  <c r="E328" i="1"/>
  <c r="I328" i="1"/>
  <c r="E329" i="1"/>
  <c r="I329" i="1"/>
  <c r="E330" i="1"/>
  <c r="I330" i="1"/>
  <c r="E331" i="1"/>
  <c r="I331" i="1"/>
  <c r="E332" i="1"/>
  <c r="I332" i="1"/>
  <c r="E333" i="1"/>
  <c r="I333" i="1"/>
  <c r="E334" i="1"/>
  <c r="I334" i="1"/>
  <c r="E335" i="1"/>
  <c r="I335" i="1"/>
  <c r="E336" i="1"/>
  <c r="I336" i="1"/>
  <c r="E337" i="1"/>
  <c r="I337" i="1"/>
  <c r="E338" i="1"/>
  <c r="I338" i="1"/>
  <c r="E339" i="1"/>
  <c r="I339" i="1"/>
  <c r="E340" i="1"/>
  <c r="I340" i="1"/>
  <c r="E341" i="1"/>
  <c r="I341" i="1"/>
  <c r="E342" i="1"/>
  <c r="I342" i="1"/>
  <c r="E343" i="1"/>
  <c r="I343" i="1"/>
  <c r="E344" i="1"/>
  <c r="I344" i="1"/>
  <c r="E345" i="1"/>
  <c r="I345" i="1"/>
  <c r="E346" i="1"/>
  <c r="I346" i="1"/>
  <c r="E347" i="1"/>
  <c r="I347" i="1"/>
  <c r="E348" i="1"/>
  <c r="I348" i="1"/>
  <c r="E349" i="1"/>
  <c r="I349" i="1"/>
  <c r="E350" i="1"/>
  <c r="I350" i="1"/>
  <c r="E351" i="1"/>
  <c r="I351" i="1"/>
  <c r="E352" i="1"/>
  <c r="I352" i="1"/>
  <c r="E353" i="1"/>
  <c r="I353" i="1"/>
  <c r="E354" i="1"/>
  <c r="I354" i="1"/>
  <c r="E355" i="1"/>
  <c r="I355" i="1"/>
  <c r="E356" i="1"/>
  <c r="I356" i="1"/>
  <c r="E357" i="1"/>
  <c r="I357" i="1"/>
  <c r="E358" i="1"/>
  <c r="I358" i="1"/>
  <c r="E359" i="1"/>
  <c r="I359" i="1"/>
  <c r="E360" i="1"/>
  <c r="I360" i="1"/>
  <c r="E361" i="1"/>
  <c r="I361" i="1"/>
  <c r="E362" i="1"/>
  <c r="I362" i="1"/>
  <c r="E363" i="1"/>
  <c r="I363" i="1"/>
  <c r="E364" i="1"/>
  <c r="I364" i="1"/>
  <c r="E365" i="1"/>
  <c r="I365" i="1"/>
  <c r="E366" i="1"/>
  <c r="I366" i="1"/>
  <c r="E367" i="1"/>
  <c r="I367" i="1"/>
  <c r="E368" i="1"/>
  <c r="I368" i="1"/>
  <c r="E369" i="1"/>
  <c r="I369" i="1"/>
  <c r="E370" i="1"/>
  <c r="I370" i="1"/>
  <c r="E371" i="1"/>
  <c r="I371" i="1"/>
  <c r="E372" i="1"/>
  <c r="I372" i="1"/>
  <c r="E373" i="1"/>
  <c r="I373" i="1"/>
  <c r="E374" i="1"/>
  <c r="I374" i="1"/>
  <c r="E375" i="1"/>
  <c r="I375" i="1"/>
  <c r="E376" i="1"/>
  <c r="I376" i="1"/>
  <c r="E377" i="1"/>
  <c r="I377" i="1"/>
  <c r="E378" i="1"/>
  <c r="I378" i="1"/>
  <c r="E379" i="1"/>
  <c r="I379" i="1"/>
  <c r="E380" i="1"/>
  <c r="I380" i="1"/>
  <c r="E381" i="1"/>
  <c r="I381" i="1"/>
  <c r="E382" i="1"/>
  <c r="I382" i="1"/>
  <c r="E383" i="1"/>
  <c r="I383" i="1"/>
  <c r="E384" i="1"/>
  <c r="I384" i="1"/>
  <c r="E385" i="1"/>
  <c r="I385" i="1"/>
  <c r="E386" i="1"/>
  <c r="I386" i="1"/>
  <c r="E387" i="1"/>
  <c r="I387" i="1"/>
  <c r="E388" i="1"/>
  <c r="I388" i="1"/>
  <c r="E389" i="1"/>
  <c r="I389" i="1"/>
  <c r="E390" i="1"/>
  <c r="I390" i="1"/>
  <c r="E391" i="1"/>
  <c r="I391" i="1"/>
  <c r="E392" i="1"/>
  <c r="I392" i="1"/>
  <c r="E393" i="1"/>
  <c r="I393" i="1"/>
  <c r="E394" i="1"/>
  <c r="I394" i="1"/>
  <c r="E395" i="1"/>
  <c r="I395" i="1"/>
  <c r="E396" i="1"/>
  <c r="I396" i="1"/>
  <c r="E397" i="1"/>
  <c r="I397" i="1"/>
  <c r="E398" i="1"/>
  <c r="I398" i="1"/>
  <c r="E399" i="1"/>
  <c r="I399" i="1"/>
  <c r="E400" i="1"/>
  <c r="I400" i="1"/>
  <c r="E401" i="1"/>
  <c r="I401" i="1"/>
  <c r="E402" i="1"/>
  <c r="I402" i="1"/>
  <c r="E403" i="1"/>
  <c r="I403" i="1"/>
  <c r="E404" i="1"/>
  <c r="I404" i="1"/>
  <c r="E405" i="1"/>
  <c r="I405" i="1"/>
  <c r="E406" i="1"/>
  <c r="I406" i="1"/>
  <c r="E407" i="1"/>
  <c r="I407" i="1"/>
  <c r="E408" i="1"/>
  <c r="I408" i="1"/>
  <c r="E409" i="1"/>
  <c r="I409" i="1"/>
  <c r="E410" i="1"/>
  <c r="I410" i="1"/>
</calcChain>
</file>

<file path=xl/sharedStrings.xml><?xml version="1.0" encoding="utf-8"?>
<sst xmlns="http://schemas.openxmlformats.org/spreadsheetml/2006/main" count="18" uniqueCount="15">
  <si>
    <t>p</t>
  </si>
  <si>
    <t>Parameters</t>
  </si>
  <si>
    <t>s</t>
  </si>
  <si>
    <t>left</t>
  </si>
  <si>
    <t>right</t>
  </si>
  <si>
    <t>p in interval?</t>
  </si>
  <si>
    <t>standard interval estimator</t>
  </si>
  <si>
    <t>adjusted interval estimator</t>
  </si>
  <si>
    <t>Performance check: the standard and adjusted .95 interval estimators</t>
  </si>
  <si>
    <t>Coverage probabilities (desired = .95)</t>
  </si>
  <si>
    <t>endpoints of standard interval</t>
  </si>
  <si>
    <t>endpoints of adjusted interval</t>
  </si>
  <si>
    <r>
      <t>S</t>
    </r>
    <r>
      <rPr>
        <vertAlign val="subscript"/>
        <sz val="8"/>
        <rFont val="Verdana"/>
        <family val="2"/>
      </rPr>
      <t>n</t>
    </r>
    <r>
      <rPr>
        <sz val="10"/>
        <rFont val="Verdana"/>
        <family val="2"/>
      </rPr>
      <t xml:space="preserve"> ~ binomial(n, p)</t>
    </r>
  </si>
  <si>
    <r>
      <t>P(S</t>
    </r>
    <r>
      <rPr>
        <vertAlign val="subscript"/>
        <sz val="8"/>
        <rFont val="Verdana"/>
        <family val="2"/>
      </rPr>
      <t>n</t>
    </r>
    <r>
      <rPr>
        <sz val="10"/>
        <rFont val="Verdana"/>
        <family val="2"/>
      </rPr>
      <t xml:space="preserve"> = s)</t>
    </r>
  </si>
  <si>
    <t>n (≤ 400)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</si>
</sst>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.####"/>
    <numFmt numFmtId="165" formatCode=".0000;\(.0\);0"/>
    <numFmt numFmtId="166" formatCode=".0000;\-.0000;0"/>
    <numFmt numFmtId="167" formatCode=".0000"/>
  </numFmts>
  <fonts count="5" x14ac:knownFonts="1">
    <font>
      <sz val="10"/>
      <name val="Verdana"/>
    </font>
    <font>
      <sz val="12"/>
      <name val="Verdana"/>
      <family val="2"/>
    </font>
    <font>
      <vertAlign val="subscript"/>
      <sz val="8"/>
      <name val="Verdana"/>
      <family val="2"/>
    </font>
    <font>
      <sz val="8"/>
      <name val="Verdana"/>
      <family val="2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D7D8D7"/>
        <bgColor indexed="64"/>
      </patternFill>
    </fill>
    <fill>
      <patternFill patternType="solid">
        <fgColor rgb="FFB4B5B4"/>
        <bgColor indexed="64"/>
      </patternFill>
    </fill>
    <fill>
      <patternFill patternType="solid">
        <fgColor rgb="FF8FD2E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167" fontId="0" fillId="2" borderId="8" xfId="0" applyNumberFormat="1" applyFill="1" applyBorder="1"/>
    <xf numFmtId="167" fontId="0" fillId="3" borderId="4" xfId="0" applyNumberFormat="1" applyFill="1" applyBorder="1"/>
    <xf numFmtId="164" fontId="0" fillId="4" borderId="4" xfId="0" applyNumberFormat="1" applyFill="1" applyBorder="1"/>
    <xf numFmtId="0" fontId="0" fillId="4" borderId="8" xfId="0" applyFill="1" applyBorder="1"/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4" fillId="0" borderId="8" xfId="0" applyFont="1" applyBorder="1"/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C7E8F1"/>
      <color rgb="FF8FD2E9"/>
      <color rgb="FFB4B5B4"/>
      <color rgb="FFD7D8D7"/>
      <color rgb="FFBBE1E5"/>
      <color rgb="FF70C9E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0"/>
  <sheetViews>
    <sheetView tabSelected="1" zoomScale="125" workbookViewId="0">
      <selection sqref="A1:J1"/>
    </sheetView>
  </sheetViews>
  <sheetFormatPr defaultColWidth="11" defaultRowHeight="12.75" x14ac:dyDescent="0.2"/>
  <cols>
    <col min="1" max="1" width="9.5" bestFit="1" customWidth="1"/>
    <col min="2" max="2" width="8.625" bestFit="1" customWidth="1"/>
    <col min="3" max="3" width="4" customWidth="1"/>
    <col min="4" max="4" width="7.125" bestFit="1" customWidth="1"/>
    <col min="5" max="5" width="9" customWidth="1"/>
    <col min="6" max="6" width="12.375" bestFit="1" customWidth="1"/>
    <col min="7" max="7" width="3.625" customWidth="1"/>
    <col min="8" max="8" width="8.875" customWidth="1"/>
    <col min="9" max="9" width="8" customWidth="1"/>
    <col min="10" max="10" width="12.375" bestFit="1" customWidth="1"/>
  </cols>
  <sheetData>
    <row r="1" spans="1:10" ht="15" x14ac:dyDescent="0.2">
      <c r="A1" s="17" t="s">
        <v>8</v>
      </c>
      <c r="B1" s="17"/>
      <c r="C1" s="17"/>
      <c r="D1" s="17"/>
      <c r="E1" s="17"/>
      <c r="F1" s="17"/>
      <c r="G1" s="17"/>
      <c r="H1" s="17"/>
      <c r="I1" s="17"/>
      <c r="J1" s="17"/>
    </row>
    <row r="3" spans="1:10" x14ac:dyDescent="0.2">
      <c r="A3" s="18" t="s">
        <v>1</v>
      </c>
      <c r="B3" s="19"/>
      <c r="E3" s="18" t="s">
        <v>9</v>
      </c>
      <c r="F3" s="20"/>
      <c r="G3" s="20"/>
      <c r="H3" s="19"/>
    </row>
    <row r="4" spans="1:10" x14ac:dyDescent="0.2">
      <c r="A4" s="9" t="s">
        <v>0</v>
      </c>
      <c r="B4" s="12">
        <v>0.3</v>
      </c>
      <c r="E4" s="5" t="s">
        <v>6</v>
      </c>
      <c r="F4" s="7"/>
      <c r="G4" s="7"/>
      <c r="H4" s="11">
        <f>SUMIF(F10:F410,"yes",B10:B410)</f>
        <v>0.94828932785874709</v>
      </c>
      <c r="J4" s="14"/>
    </row>
    <row r="5" spans="1:10" x14ac:dyDescent="0.2">
      <c r="A5" s="16" t="s">
        <v>14</v>
      </c>
      <c r="B5" s="13">
        <v>385</v>
      </c>
      <c r="E5" s="6" t="s">
        <v>7</v>
      </c>
      <c r="F5" s="8"/>
      <c r="G5" s="8"/>
      <c r="H5" s="10">
        <f>SUMIF(J10:J410,"yes",B10:B410)</f>
        <v>0.9548936245594507</v>
      </c>
    </row>
    <row r="8" spans="1:10" x14ac:dyDescent="0.2">
      <c r="A8" s="22" t="s">
        <v>12</v>
      </c>
      <c r="B8" s="22"/>
      <c r="D8" s="21" t="s">
        <v>10</v>
      </c>
      <c r="E8" s="21"/>
      <c r="F8" s="21"/>
      <c r="H8" s="21" t="s">
        <v>11</v>
      </c>
      <c r="I8" s="21"/>
      <c r="J8" s="21"/>
    </row>
    <row r="9" spans="1:10" x14ac:dyDescent="0.2">
      <c r="A9" s="1" t="s">
        <v>2</v>
      </c>
      <c r="B9" s="1" t="s">
        <v>13</v>
      </c>
      <c r="D9" s="1" t="s">
        <v>3</v>
      </c>
      <c r="E9" s="1" t="s">
        <v>4</v>
      </c>
      <c r="F9" s="1" t="s">
        <v>5</v>
      </c>
      <c r="G9" s="1"/>
      <c r="H9" s="1" t="s">
        <v>3</v>
      </c>
      <c r="I9" s="1" t="s">
        <v>4</v>
      </c>
      <c r="J9" s="1" t="s">
        <v>5</v>
      </c>
    </row>
    <row r="10" spans="1:10" x14ac:dyDescent="0.2">
      <c r="A10" s="1">
        <v>0</v>
      </c>
      <c r="B10" s="2">
        <f t="shared" ref="B10:B41" si="0">IF(A10&lt;=$B$5,BINOMDIST(A10,$B$5,$B$4,FALSE),0)</f>
        <v>2.3053953109271996E-60</v>
      </c>
      <c r="C10" s="2"/>
      <c r="D10" s="4">
        <f t="shared" ref="D10:D41" si="1">IF(A10&lt;=$B$5,(A10/$B$5)-1.96*SQRT(A10/$B$5*(1-A10/$B$5)/$B$5),0)</f>
        <v>0</v>
      </c>
      <c r="E10" s="4">
        <f t="shared" ref="E10:E41" si="2">IF(A10&lt;=$B$5,(A10/$B$5)+1.96*SQRT(A10/$B$5*(1-A10/$B$5)/$B$5),0)</f>
        <v>0</v>
      </c>
      <c r="F10" s="1" t="str">
        <f t="shared" ref="F10:F41" si="3">IF(A10&lt;=$B$5,IF($B$4&gt;=D10,IF($B$4&lt;=E10,"yes","no"),"no"),0)</f>
        <v>no</v>
      </c>
      <c r="H10" s="3">
        <f t="shared" ref="H10:H41" si="4">IF(A10&lt;=$B$5,(A10+2)/($B$5+4)-1.96*SQRT((A10+2)/($B$5+4)*(1-(A10+2)/($B$5+4))/($B$5+4)),0)</f>
        <v>-1.9658709493384947E-3</v>
      </c>
      <c r="I10" s="3">
        <f t="shared" ref="I10:I41" si="5">IF(A10&lt;=$B$5,(A10+2)/($B$5+4)+1.96*SQRT((A10+2)/($B$5+4)*(1-(A10+2)/($B$5+4))/($B$5+4)),0)</f>
        <v>1.224864729895289E-2</v>
      </c>
      <c r="J10" s="1" t="str">
        <f t="shared" ref="J10:J41" si="6">IF(A10&lt;=$B$5,IF($B$4&gt;=H10,IF($B$4&lt;=I10,"yes","no"),"no"),0)</f>
        <v>no</v>
      </c>
    </row>
    <row r="11" spans="1:10" x14ac:dyDescent="0.2">
      <c r="A11" s="1">
        <v>1</v>
      </c>
      <c r="B11" s="2">
        <f t="shared" si="0"/>
        <v>3.8039022630299828E-58</v>
      </c>
      <c r="C11" s="2"/>
      <c r="D11" s="3">
        <f t="shared" si="1"/>
        <v>-2.4868906244464375E-3</v>
      </c>
      <c r="E11" s="3">
        <f t="shared" si="2"/>
        <v>7.6816958192516323E-3</v>
      </c>
      <c r="F11" s="1" t="str">
        <f t="shared" si="3"/>
        <v>no</v>
      </c>
      <c r="H11" s="3">
        <f t="shared" si="4"/>
        <v>-9.8124339902471922E-4</v>
      </c>
      <c r="I11" s="3">
        <f t="shared" si="5"/>
        <v>1.6405407923446313E-2</v>
      </c>
      <c r="J11" s="1" t="str">
        <f t="shared" si="6"/>
        <v>no</v>
      </c>
    </row>
    <row r="12" spans="1:10" x14ac:dyDescent="0.2">
      <c r="A12" s="1">
        <v>2</v>
      </c>
      <c r="B12" s="2">
        <f t="shared" si="0"/>
        <v>3.1300681478646652E-56</v>
      </c>
      <c r="C12" s="2"/>
      <c r="D12" s="3">
        <f t="shared" si="1"/>
        <v>-1.9861027922921564E-3</v>
      </c>
      <c r="E12" s="3">
        <f t="shared" si="2"/>
        <v>1.2375713181902545E-2</v>
      </c>
      <c r="F12" s="1" t="str">
        <f t="shared" si="3"/>
        <v>no</v>
      </c>
      <c r="H12" s="3">
        <f t="shared" si="4"/>
        <v>2.5759979469603539E-4</v>
      </c>
      <c r="I12" s="3">
        <f t="shared" si="5"/>
        <v>2.0307952904532755E-2</v>
      </c>
      <c r="J12" s="1" t="str">
        <f t="shared" si="6"/>
        <v>no</v>
      </c>
    </row>
    <row r="13" spans="1:10" x14ac:dyDescent="0.2">
      <c r="A13" s="1">
        <v>3</v>
      </c>
      <c r="B13" s="2">
        <f t="shared" si="0"/>
        <v>1.7125944294744942E-54</v>
      </c>
      <c r="C13" s="2"/>
      <c r="D13" s="3">
        <f t="shared" si="1"/>
        <v>-9.9108349638417099E-4</v>
      </c>
      <c r="E13" s="3">
        <f t="shared" si="2"/>
        <v>1.6575499080799756E-2</v>
      </c>
      <c r="F13" s="1" t="str">
        <f t="shared" si="3"/>
        <v>no</v>
      </c>
      <c r="H13" s="3">
        <f t="shared" si="4"/>
        <v>1.6595482480478291E-3</v>
      </c>
      <c r="I13" s="3">
        <f t="shared" si="5"/>
        <v>2.4047392625988161E-2</v>
      </c>
      <c r="J13" s="1" t="str">
        <f t="shared" si="6"/>
        <v>no</v>
      </c>
    </row>
    <row r="14" spans="1:10" x14ac:dyDescent="0.2">
      <c r="A14" s="1">
        <v>4</v>
      </c>
      <c r="B14" s="2">
        <f t="shared" si="0"/>
        <v>7.0094043434919624E-53</v>
      </c>
      <c r="C14" s="2"/>
      <c r="D14" s="3">
        <f t="shared" si="1"/>
        <v>2.6082287140117254E-4</v>
      </c>
      <c r="E14" s="3">
        <f t="shared" si="2"/>
        <v>2.0518397907819605E-2</v>
      </c>
      <c r="F14" s="1" t="str">
        <f t="shared" si="3"/>
        <v>no</v>
      </c>
      <c r="H14" s="3">
        <f t="shared" si="4"/>
        <v>3.1778141252782801E-3</v>
      </c>
      <c r="I14" s="3">
        <f t="shared" si="5"/>
        <v>2.7670514923564905E-2</v>
      </c>
      <c r="J14" s="1" t="str">
        <f t="shared" si="6"/>
        <v>no</v>
      </c>
    </row>
    <row r="15" spans="1:10" x14ac:dyDescent="0.2">
      <c r="A15" s="1">
        <v>5</v>
      </c>
      <c r="B15" s="2">
        <f t="shared" si="0"/>
        <v>2.2890711898889259E-51</v>
      </c>
      <c r="C15" s="2"/>
      <c r="D15" s="3">
        <f t="shared" si="1"/>
        <v>1.6775553649391248E-3</v>
      </c>
      <c r="E15" s="3">
        <f t="shared" si="2"/>
        <v>2.4296470609086851E-2</v>
      </c>
      <c r="F15" s="1" t="str">
        <f t="shared" si="3"/>
        <v>no</v>
      </c>
      <c r="H15" s="3">
        <f t="shared" si="4"/>
        <v>4.7845680270226891E-3</v>
      </c>
      <c r="I15" s="3">
        <f t="shared" si="5"/>
        <v>3.1205149196627698E-2</v>
      </c>
      <c r="J15" s="1" t="str">
        <f t="shared" si="6"/>
        <v>no</v>
      </c>
    </row>
    <row r="16" spans="1:10" x14ac:dyDescent="0.2">
      <c r="A16" s="1">
        <v>6</v>
      </c>
      <c r="B16" s="2">
        <f t="shared" si="0"/>
        <v>6.2131932296987824E-50</v>
      </c>
      <c r="C16" s="2"/>
      <c r="D16" s="3">
        <f t="shared" si="1"/>
        <v>3.21183738867898E-3</v>
      </c>
      <c r="E16" s="3">
        <f t="shared" si="2"/>
        <v>2.7956993780152189E-2</v>
      </c>
      <c r="F16" s="1" t="str">
        <f t="shared" si="3"/>
        <v>no</v>
      </c>
      <c r="H16" s="3">
        <f t="shared" si="4"/>
        <v>6.4616549513829558E-3</v>
      </c>
      <c r="I16" s="3">
        <f t="shared" si="5"/>
        <v>3.4669450447074625E-2</v>
      </c>
      <c r="J16" s="1" t="str">
        <f t="shared" si="6"/>
        <v>no</v>
      </c>
    </row>
    <row r="17" spans="1:10" x14ac:dyDescent="0.2">
      <c r="A17" s="1">
        <v>7</v>
      </c>
      <c r="B17" s="2">
        <f t="shared" si="0"/>
        <v>1.441714429013767E-48</v>
      </c>
      <c r="C17" s="2"/>
      <c r="D17" s="3">
        <f t="shared" si="1"/>
        <v>4.8355484744644645E-3</v>
      </c>
      <c r="E17" s="3">
        <f t="shared" si="2"/>
        <v>3.1528087889171899E-2</v>
      </c>
      <c r="F17" s="1" t="str">
        <f t="shared" si="3"/>
        <v>no</v>
      </c>
      <c r="H17" s="3">
        <f t="shared" si="4"/>
        <v>8.1964488917843793E-3</v>
      </c>
      <c r="I17" s="3">
        <f t="shared" si="5"/>
        <v>3.8076044681480403E-2</v>
      </c>
      <c r="J17" s="1" t="str">
        <f t="shared" si="6"/>
        <v>no</v>
      </c>
    </row>
    <row r="18" spans="1:10" x14ac:dyDescent="0.2">
      <c r="A18" s="1">
        <v>8</v>
      </c>
      <c r="B18" s="2">
        <f t="shared" si="0"/>
        <v>2.9194717187528402E-47</v>
      </c>
      <c r="C18" s="2"/>
      <c r="D18" s="3">
        <f t="shared" si="1"/>
        <v>6.5303435118387425E-3</v>
      </c>
      <c r="E18" s="3">
        <f t="shared" si="2"/>
        <v>3.5028098046602812E-2</v>
      </c>
      <c r="F18" s="1" t="str">
        <f t="shared" si="3"/>
        <v>no</v>
      </c>
      <c r="H18" s="3">
        <f t="shared" si="4"/>
        <v>9.9797457742553455E-3</v>
      </c>
      <c r="I18" s="3">
        <f t="shared" si="5"/>
        <v>4.1434135973816635E-2</v>
      </c>
      <c r="J18" s="1" t="str">
        <f t="shared" si="6"/>
        <v>no</v>
      </c>
    </row>
    <row r="19" spans="1:10" x14ac:dyDescent="0.2">
      <c r="A19" s="1">
        <v>9</v>
      </c>
      <c r="B19" s="2">
        <f t="shared" si="0"/>
        <v>5.2411468474753188E-46</v>
      </c>
      <c r="C19" s="2"/>
      <c r="D19" s="3">
        <f t="shared" si="1"/>
        <v>8.283464129862474E-3</v>
      </c>
      <c r="E19" s="3">
        <f t="shared" si="2"/>
        <v>3.8469782623384283E-2</v>
      </c>
      <c r="F19" s="1" t="str">
        <f t="shared" si="3"/>
        <v>no</v>
      </c>
      <c r="H19" s="3">
        <f t="shared" si="4"/>
        <v>1.1804588935137444E-2</v>
      </c>
      <c r="I19" s="3">
        <f t="shared" si="5"/>
        <v>4.475068098774173E-2</v>
      </c>
      <c r="J19" s="1" t="str">
        <f t="shared" si="6"/>
        <v>no</v>
      </c>
    </row>
    <row r="20" spans="1:10" x14ac:dyDescent="0.2">
      <c r="A20" s="1">
        <v>10</v>
      </c>
      <c r="B20" s="2">
        <f t="shared" si="0"/>
        <v>8.4457337770747278E-45</v>
      </c>
      <c r="C20" s="2"/>
      <c r="D20" s="3">
        <f t="shared" si="1"/>
        <v>1.008560965574774E-2</v>
      </c>
      <c r="E20" s="3">
        <f t="shared" si="2"/>
        <v>4.1862442292304208E-2</v>
      </c>
      <c r="F20" s="1" t="str">
        <f t="shared" si="3"/>
        <v>no</v>
      </c>
      <c r="H20" s="3">
        <f t="shared" si="4"/>
        <v>1.3665567333297626E-2</v>
      </c>
      <c r="I20" s="3">
        <f t="shared" si="5"/>
        <v>4.8031090764388745E-2</v>
      </c>
      <c r="J20" s="1" t="str">
        <f t="shared" si="6"/>
        <v>no</v>
      </c>
    </row>
    <row r="21" spans="1:10" x14ac:dyDescent="0.2">
      <c r="A21" s="1">
        <v>11</v>
      </c>
      <c r="B21" s="2">
        <f t="shared" si="0"/>
        <v>1.2339546102868462E-43</v>
      </c>
      <c r="C21" s="2"/>
      <c r="D21" s="3">
        <f t="shared" si="1"/>
        <v>1.1929750334380044E-2</v>
      </c>
      <c r="E21" s="3">
        <f t="shared" si="2"/>
        <v>4.5213106808477094E-2</v>
      </c>
      <c r="F21" s="1" t="str">
        <f t="shared" si="3"/>
        <v>no</v>
      </c>
      <c r="H21" s="3">
        <f t="shared" si="4"/>
        <v>1.5558372810118879E-2</v>
      </c>
      <c r="I21" s="3">
        <f t="shared" si="5"/>
        <v>5.1279673462374692E-2</v>
      </c>
      <c r="J21" s="1" t="str">
        <f t="shared" si="6"/>
        <v>no</v>
      </c>
    </row>
    <row r="22" spans="1:10" x14ac:dyDescent="0.2">
      <c r="A22" s="1">
        <v>12</v>
      </c>
      <c r="B22" s="2">
        <f t="shared" si="0"/>
        <v>1.6482108008831806E-42</v>
      </c>
      <c r="C22" s="2"/>
      <c r="D22" s="3">
        <f t="shared" si="1"/>
        <v>1.3810418212121749E-2</v>
      </c>
      <c r="E22" s="3">
        <f t="shared" si="2"/>
        <v>4.8527244125540589E-2</v>
      </c>
      <c r="F22" s="1" t="str">
        <f t="shared" si="3"/>
        <v>no</v>
      </c>
      <c r="H22" s="3">
        <f t="shared" si="4"/>
        <v>1.7479508281511118E-2</v>
      </c>
      <c r="I22" s="3">
        <f t="shared" si="5"/>
        <v>5.4499926165789657E-2</v>
      </c>
      <c r="J22" s="1" t="str">
        <f t="shared" si="6"/>
        <v>no</v>
      </c>
    </row>
    <row r="23" spans="1:10" x14ac:dyDescent="0.2">
      <c r="A23" s="1">
        <v>13</v>
      </c>
      <c r="B23" s="2">
        <f t="shared" si="0"/>
        <v>2.0267559188881995E-41</v>
      </c>
      <c r="C23" s="2"/>
      <c r="D23" s="3">
        <f t="shared" si="1"/>
        <v>1.5723259770976255E-2</v>
      </c>
      <c r="E23" s="3">
        <f t="shared" si="2"/>
        <v>5.1809207761491269E-2</v>
      </c>
      <c r="F23" s="1" t="str">
        <f t="shared" si="3"/>
        <v>no</v>
      </c>
      <c r="H23" s="3">
        <f t="shared" si="4"/>
        <v>1.9426088349382795E-2</v>
      </c>
      <c r="I23" s="3">
        <f t="shared" si="5"/>
        <v>5.7694734272725173E-2</v>
      </c>
      <c r="J23" s="1" t="str">
        <f t="shared" si="6"/>
        <v>no</v>
      </c>
    </row>
    <row r="24" spans="1:10" x14ac:dyDescent="0.2">
      <c r="A24" s="1">
        <v>14</v>
      </c>
      <c r="B24" s="2">
        <f t="shared" si="0"/>
        <v>2.308020005591064E-40</v>
      </c>
      <c r="C24" s="2"/>
      <c r="D24" s="3">
        <f t="shared" si="1"/>
        <v>1.7664741070087642E-2</v>
      </c>
      <c r="E24" s="3">
        <f t="shared" si="2"/>
        <v>5.5062531657185082E-2</v>
      </c>
      <c r="F24" s="1" t="str">
        <f t="shared" si="3"/>
        <v>no</v>
      </c>
      <c r="H24" s="3">
        <f t="shared" si="4"/>
        <v>2.139569888042844E-2</v>
      </c>
      <c r="I24" s="3">
        <f t="shared" si="5"/>
        <v>6.0866511916486718E-2</v>
      </c>
      <c r="J24" s="1" t="str">
        <f t="shared" si="6"/>
        <v>no</v>
      </c>
    </row>
    <row r="25" spans="1:10" x14ac:dyDescent="0.2">
      <c r="A25" s="1">
        <v>15</v>
      </c>
      <c r="B25" s="2">
        <f t="shared" si="0"/>
        <v>2.4465012059265157E-39</v>
      </c>
      <c r="C25" s="2"/>
      <c r="D25" s="3">
        <f t="shared" si="1"/>
        <v>1.9631946271718631E-2</v>
      </c>
      <c r="E25" s="3">
        <f t="shared" si="2"/>
        <v>5.8290131650359289E-2</v>
      </c>
      <c r="F25" s="1" t="str">
        <f t="shared" si="3"/>
        <v>no</v>
      </c>
      <c r="H25" s="3">
        <f t="shared" si="4"/>
        <v>2.3386295535118489E-2</v>
      </c>
      <c r="I25" s="3">
        <f t="shared" si="5"/>
        <v>6.4017303436603876E-2</v>
      </c>
      <c r="J25" s="1" t="str">
        <f t="shared" si="6"/>
        <v>no</v>
      </c>
    </row>
    <row r="26" spans="1:10" x14ac:dyDescent="0.2">
      <c r="A26" s="1">
        <v>16</v>
      </c>
      <c r="B26" s="2">
        <f t="shared" si="0"/>
        <v>2.4246574451593751E-38</v>
      </c>
      <c r="C26" s="2"/>
      <c r="D26" s="3">
        <f t="shared" si="1"/>
        <v>2.1622435750525741E-2</v>
      </c>
      <c r="E26" s="3">
        <f t="shared" si="2"/>
        <v>6.1494447366357376E-2</v>
      </c>
      <c r="F26" s="1" t="str">
        <f t="shared" si="3"/>
        <v>no</v>
      </c>
      <c r="H26" s="3">
        <f t="shared" si="4"/>
        <v>2.5396128798144998E-2</v>
      </c>
      <c r="I26" s="3">
        <f t="shared" si="5"/>
        <v>6.7148858348384563E-2</v>
      </c>
      <c r="J26" s="1" t="str">
        <f t="shared" si="6"/>
        <v>no</v>
      </c>
    </row>
    <row r="27" spans="1:10" x14ac:dyDescent="0.2">
      <c r="A27" s="1">
        <v>17</v>
      </c>
      <c r="B27" s="2">
        <f t="shared" si="0"/>
        <v>2.2555426821776053E-37</v>
      </c>
      <c r="C27" s="2"/>
      <c r="D27" s="3">
        <f t="shared" si="1"/>
        <v>2.3634143560088253E-2</v>
      </c>
      <c r="E27" s="3">
        <f t="shared" si="2"/>
        <v>6.4677544751600063E-2</v>
      </c>
      <c r="F27" s="1" t="str">
        <f t="shared" si="3"/>
        <v>no</v>
      </c>
      <c r="H27" s="3">
        <f t="shared" si="4"/>
        <v>2.7423687508108162E-2</v>
      </c>
      <c r="I27" s="3">
        <f t="shared" si="5"/>
        <v>7.0262687813228586E-2</v>
      </c>
      <c r="J27" s="1" t="str">
        <f t="shared" si="6"/>
        <v>no</v>
      </c>
    </row>
    <row r="28" spans="1:10" x14ac:dyDescent="0.2">
      <c r="A28" s="1">
        <v>18</v>
      </c>
      <c r="B28" s="2">
        <f t="shared" si="0"/>
        <v>1.9762850167651438E-36</v>
      </c>
      <c r="C28" s="2"/>
      <c r="D28" s="3">
        <f t="shared" si="1"/>
        <v>2.5665301677964485E-2</v>
      </c>
      <c r="E28" s="3">
        <f t="shared" si="2"/>
        <v>6.7841191828529018E-2</v>
      </c>
      <c r="F28" s="1" t="str">
        <f t="shared" si="3"/>
        <v>no</v>
      </c>
      <c r="H28" s="3">
        <f t="shared" si="4"/>
        <v>2.9467655592816101E-2</v>
      </c>
      <c r="I28" s="3">
        <f t="shared" si="5"/>
        <v>7.3360107903327865E-2</v>
      </c>
      <c r="J28" s="1" t="str">
        <f t="shared" si="6"/>
        <v>no</v>
      </c>
    </row>
    <row r="29" spans="1:10" x14ac:dyDescent="0.2">
      <c r="A29" s="1">
        <v>19</v>
      </c>
      <c r="B29" s="2">
        <f t="shared" si="0"/>
        <v>1.6360073710213943E-35</v>
      </c>
      <c r="C29" s="2"/>
      <c r="D29" s="3">
        <f t="shared" si="1"/>
        <v>2.7714382943478413E-2</v>
      </c>
      <c r="E29" s="3">
        <f t="shared" si="2"/>
        <v>7.098691575782029E-2</v>
      </c>
      <c r="F29" s="1" t="str">
        <f t="shared" si="3"/>
        <v>no</v>
      </c>
      <c r="H29" s="3">
        <f t="shared" si="4"/>
        <v>3.1526878419217773E-2</v>
      </c>
      <c r="I29" s="3">
        <f t="shared" si="5"/>
        <v>7.6442273251733389E-2</v>
      </c>
      <c r="J29" s="1" t="str">
        <f t="shared" si="6"/>
        <v>no</v>
      </c>
    </row>
    <row r="30" spans="1:10" x14ac:dyDescent="0.2">
      <c r="A30" s="1">
        <v>20</v>
      </c>
      <c r="B30" s="2">
        <f t="shared" si="0"/>
        <v>1.283097209558192E-34</v>
      </c>
      <c r="C30" s="2"/>
      <c r="D30" s="3">
        <f t="shared" si="1"/>
        <v>2.9780057339298907E-2</v>
      </c>
      <c r="E30" s="3">
        <f t="shared" si="2"/>
        <v>7.4116046556804996E-2</v>
      </c>
      <c r="F30" s="1" t="str">
        <f t="shared" si="3"/>
        <v>no</v>
      </c>
      <c r="H30" s="3">
        <f t="shared" si="4"/>
        <v>3.3600336267274919E-2</v>
      </c>
      <c r="I30" s="3">
        <f t="shared" si="5"/>
        <v>7.9510203578483429E-2</v>
      </c>
      <c r="J30" s="1" t="str">
        <f t="shared" si="6"/>
        <v>no</v>
      </c>
    </row>
    <row r="31" spans="1:10" x14ac:dyDescent="0.2">
      <c r="A31" s="1">
        <v>21</v>
      </c>
      <c r="B31" s="2">
        <f t="shared" si="0"/>
        <v>9.5577649283417448E-34</v>
      </c>
      <c r="C31" s="2"/>
      <c r="D31" s="3">
        <f t="shared" si="1"/>
        <v>3.186115798829825E-2</v>
      </c>
      <c r="E31" s="3">
        <f t="shared" si="2"/>
        <v>7.7229751102610836E-2</v>
      </c>
      <c r="F31" s="1" t="str">
        <f t="shared" si="3"/>
        <v>no</v>
      </c>
      <c r="H31" s="3">
        <f t="shared" si="4"/>
        <v>3.5687123165722263E-2</v>
      </c>
      <c r="I31" s="3">
        <f t="shared" si="5"/>
        <v>8.2564804854843299E-2</v>
      </c>
      <c r="J31" s="1" t="str">
        <f t="shared" si="6"/>
        <v>no</v>
      </c>
    </row>
    <row r="32" spans="1:10" x14ac:dyDescent="0.2">
      <c r="A32" s="1">
        <v>22</v>
      </c>
      <c r="B32" s="2">
        <f t="shared" si="0"/>
        <v>6.7773242219150396E-33</v>
      </c>
      <c r="C32" s="2"/>
      <c r="D32" s="3">
        <f t="shared" si="1"/>
        <v>3.3956654348954035E-2</v>
      </c>
      <c r="E32" s="3">
        <f t="shared" si="2"/>
        <v>8.0329059936760247E-2</v>
      </c>
      <c r="F32" s="1" t="str">
        <f t="shared" si="3"/>
        <v>no</v>
      </c>
      <c r="H32" s="3">
        <f t="shared" si="4"/>
        <v>3.7786429820847844E-2</v>
      </c>
      <c r="I32" s="3">
        <f t="shared" si="5"/>
        <v>8.5606886374524904E-2</v>
      </c>
      <c r="J32" s="1" t="str">
        <f t="shared" si="6"/>
        <v>no</v>
      </c>
    </row>
    <row r="33" spans="1:10" x14ac:dyDescent="0.2">
      <c r="A33" s="1">
        <v>23</v>
      </c>
      <c r="B33" s="2">
        <f t="shared" si="0"/>
        <v>4.5841652656306229E-32</v>
      </c>
      <c r="C33" s="2"/>
      <c r="D33" s="3">
        <f t="shared" si="1"/>
        <v>3.6065630828813935E-2</v>
      </c>
      <c r="E33" s="3">
        <f t="shared" si="2"/>
        <v>8.3414888651705543E-2</v>
      </c>
      <c r="F33" s="1" t="str">
        <f t="shared" si="3"/>
        <v>no</v>
      </c>
      <c r="H33" s="3">
        <f t="shared" si="4"/>
        <v>3.9897529709846863E-2</v>
      </c>
      <c r="I33" s="3">
        <f t="shared" si="5"/>
        <v>8.8637174660333079E-2</v>
      </c>
      <c r="J33" s="1" t="str">
        <f t="shared" si="6"/>
        <v>no</v>
      </c>
    </row>
    <row r="34" spans="1:10" x14ac:dyDescent="0.2">
      <c r="A34" s="1">
        <v>24</v>
      </c>
      <c r="B34" s="2">
        <f t="shared" si="0"/>
        <v>2.96333540385409E-31</v>
      </c>
      <c r="C34" s="2"/>
      <c r="D34" s="3">
        <f t="shared" si="1"/>
        <v>3.8187269533879423E-2</v>
      </c>
      <c r="E34" s="3">
        <f t="shared" si="2"/>
        <v>8.6488055141445253E-2</v>
      </c>
      <c r="F34" s="1" t="str">
        <f t="shared" si="3"/>
        <v>no</v>
      </c>
      <c r="H34" s="3">
        <f t="shared" si="4"/>
        <v>4.2019767649477728E-2</v>
      </c>
      <c r="I34" s="3">
        <f t="shared" si="5"/>
        <v>9.16563248955094E-2</v>
      </c>
      <c r="J34" s="1" t="str">
        <f t="shared" si="6"/>
        <v>no</v>
      </c>
    </row>
    <row r="35" spans="1:10" x14ac:dyDescent="0.2">
      <c r="A35" s="1">
        <v>25</v>
      </c>
      <c r="B35" s="2">
        <f t="shared" si="0"/>
        <v>1.833881281356615E-30</v>
      </c>
      <c r="C35" s="2"/>
      <c r="D35" s="3">
        <f t="shared" si="1"/>
        <v>4.0320836215744227E-2</v>
      </c>
      <c r="E35" s="3">
        <f t="shared" si="2"/>
        <v>8.9549293654385631E-2</v>
      </c>
      <c r="F35" s="1" t="str">
        <f t="shared" si="3"/>
        <v>no</v>
      </c>
      <c r="H35" s="3">
        <f t="shared" si="4"/>
        <v>4.4152550321515084E-2</v>
      </c>
      <c r="I35" s="3">
        <f t="shared" si="5"/>
        <v>9.4664930398279279E-2</v>
      </c>
      <c r="J35" s="1" t="str">
        <f t="shared" si="6"/>
        <v>no</v>
      </c>
    </row>
    <row r="36" spans="1:10" x14ac:dyDescent="0.2">
      <c r="A36" s="1">
        <v>26</v>
      </c>
      <c r="B36" s="2">
        <f t="shared" si="0"/>
        <v>1.0882372438819383E-29</v>
      </c>
      <c r="C36" s="2"/>
      <c r="D36" s="3">
        <f t="shared" si="1"/>
        <v>4.2465668719999808E-2</v>
      </c>
      <c r="E36" s="3">
        <f t="shared" si="2"/>
        <v>9.2599266344935247E-2</v>
      </c>
      <c r="F36" s="1" t="str">
        <f t="shared" si="3"/>
        <v>no</v>
      </c>
      <c r="H36" s="3">
        <f t="shared" si="4"/>
        <v>4.6295338360217202E-2</v>
      </c>
      <c r="I36" s="3">
        <f t="shared" si="5"/>
        <v>9.7663530534384341E-2</v>
      </c>
      <c r="J36" s="1" t="str">
        <f t="shared" si="6"/>
        <v>no</v>
      </c>
    </row>
    <row r="37" spans="1:10" x14ac:dyDescent="0.2">
      <c r="A37" s="1">
        <v>27</v>
      </c>
      <c r="B37" s="2">
        <f t="shared" si="0"/>
        <v>6.2012249294224319E-29</v>
      </c>
      <c r="C37" s="2"/>
      <c r="D37" s="3">
        <f t="shared" si="1"/>
        <v>4.4621167411971814E-2</v>
      </c>
      <c r="E37" s="3">
        <f t="shared" si="2"/>
        <v>9.5638572847768444E-2</v>
      </c>
      <c r="F37" s="1" t="str">
        <f t="shared" si="3"/>
        <v>no</v>
      </c>
      <c r="H37" s="3">
        <f t="shared" si="4"/>
        <v>4.8447639697877756E-2</v>
      </c>
      <c r="I37" s="3">
        <f t="shared" si="5"/>
        <v>0.10065261737153099</v>
      </c>
      <c r="J37" s="1" t="str">
        <f t="shared" si="6"/>
        <v>no</v>
      </c>
    </row>
    <row r="38" spans="1:10" x14ac:dyDescent="0.2">
      <c r="A38" s="1">
        <v>28</v>
      </c>
      <c r="B38" s="2">
        <f t="shared" si="0"/>
        <v>3.3980181501018679E-28</v>
      </c>
      <c r="C38" s="2"/>
      <c r="D38" s="3">
        <f t="shared" si="1"/>
        <v>4.6786787180869191E-2</v>
      </c>
      <c r="E38" s="3">
        <f t="shared" si="2"/>
        <v>9.8667758273676257E-2</v>
      </c>
      <c r="F38" s="1" t="str">
        <f t="shared" si="3"/>
        <v>no</v>
      </c>
      <c r="H38" s="3">
        <f t="shared" si="4"/>
        <v>5.0609003932074299E-2</v>
      </c>
      <c r="I38" s="3">
        <f t="shared" si="5"/>
        <v>0.10363264131214164</v>
      </c>
      <c r="J38" s="1" t="str">
        <f t="shared" si="6"/>
        <v>no</v>
      </c>
    </row>
    <row r="39" spans="1:10" x14ac:dyDescent="0.2">
      <c r="A39" s="1">
        <v>29</v>
      </c>
      <c r="B39" s="2">
        <f t="shared" si="0"/>
        <v>1.7927475067778688E-27</v>
      </c>
      <c r="C39" s="2"/>
      <c r="D39" s="3">
        <f t="shared" si="1"/>
        <v>4.8962030715230184E-2</v>
      </c>
      <c r="E39" s="3">
        <f t="shared" si="2"/>
        <v>0.10168731993412046</v>
      </c>
      <c r="F39" s="1" t="str">
        <f t="shared" si="3"/>
        <v>no</v>
      </c>
      <c r="H39" s="3">
        <f t="shared" si="4"/>
        <v>5.2779017529015065E-2</v>
      </c>
      <c r="I39" s="3">
        <f t="shared" si="5"/>
        <v>0.10660401589000806</v>
      </c>
      <c r="J39" s="1" t="str">
        <f t="shared" si="6"/>
        <v>no</v>
      </c>
    </row>
    <row r="40" spans="1:10" x14ac:dyDescent="0.2">
      <c r="A40" s="1">
        <v>30</v>
      </c>
      <c r="B40" s="2">
        <f t="shared" si="0"/>
        <v>9.1174016058990504E-27</v>
      </c>
      <c r="C40" s="2"/>
      <c r="D40" s="3">
        <f t="shared" si="1"/>
        <v>5.1146442810799581E-2</v>
      </c>
      <c r="E40" s="3">
        <f t="shared" si="2"/>
        <v>0.10469771303335626</v>
      </c>
      <c r="F40" s="1" t="str">
        <f t="shared" si="3"/>
        <v>no</v>
      </c>
      <c r="H40" s="3">
        <f t="shared" si="4"/>
        <v>5.4957299715981831E-2</v>
      </c>
      <c r="I40" s="3">
        <f t="shared" si="5"/>
        <v>0.10956712187784849</v>
      </c>
      <c r="J40" s="1" t="str">
        <f t="shared" si="6"/>
        <v>no</v>
      </c>
    </row>
    <row r="41" spans="1:10" x14ac:dyDescent="0.2">
      <c r="A41" s="1">
        <v>31</v>
      </c>
      <c r="B41" s="2">
        <f t="shared" si="0"/>
        <v>4.4746694517429601E-26</v>
      </c>
      <c r="C41" s="2"/>
      <c r="D41" s="3">
        <f t="shared" si="1"/>
        <v>5.3339605523292352E-2</v>
      </c>
      <c r="E41" s="3">
        <f t="shared" si="2"/>
        <v>0.10769935551566868</v>
      </c>
      <c r="F41" s="1" t="str">
        <f t="shared" si="3"/>
        <v>no</v>
      </c>
      <c r="H41" s="3">
        <f t="shared" si="4"/>
        <v>5.7143498945484109E-2</v>
      </c>
      <c r="I41" s="3">
        <f t="shared" si="5"/>
        <v>0.11252231082315343</v>
      </c>
      <c r="J41" s="1" t="str">
        <f t="shared" si="6"/>
        <v>no</v>
      </c>
    </row>
    <row r="42" spans="1:10" x14ac:dyDescent="0.2">
      <c r="A42" s="1">
        <v>32</v>
      </c>
      <c r="B42" s="2">
        <f t="shared" ref="B42:B73" si="7">IF(A42&lt;=$B$5,BINOMDIST(A42,$B$5,$B$4,FALSE),0)</f>
        <v>2.1214727489960102E-25</v>
      </c>
      <c r="C42" s="2"/>
      <c r="D42" s="3">
        <f t="shared" ref="D42:D73" si="8">IF(A42&lt;=$B$5,(A42/$B$5)-1.96*SQRT(A42/$B$5*(1-A42/$B$5)/$B$5),0)</f>
        <v>5.554113401749896E-2</v>
      </c>
      <c r="E42" s="3">
        <f t="shared" ref="E42:E73" si="9">IF(A42&lt;=$B$5,(A42/$B$5)+1.96*SQRT(A42/$B$5*(1-A42/$B$5)/$B$5),0)</f>
        <v>0.11069263221626727</v>
      </c>
      <c r="F42" s="1" t="str">
        <f t="shared" ref="F42:F73" si="10">IF(A42&lt;=$B$5,IF($B$4&gt;=D42,IF($B$4&lt;=E42,"yes","no"),"no"),0)</f>
        <v>no</v>
      </c>
      <c r="H42" s="3">
        <f t="shared" ref="H42:H73" si="11">IF(A42&lt;=$B$5,(A42+2)/($B$5+4)-1.96*SQRT((A42+2)/($B$5+4)*(1-(A42+2)/($B$5+4))/($B$5+4)),0)</f>
        <v>5.9337289836677312E-2</v>
      </c>
      <c r="I42" s="3">
        <f t="shared" ref="I42:I73" si="12">IF(A42&lt;=$B$5,(A42+2)/($B$5+4)+1.96*SQRT((A42+2)/($B$5+4)*(1-(A42+2)/($B$5+4))/($B$5+4)),0)</f>
        <v>0.11546990810676742</v>
      </c>
      <c r="J42" s="1" t="str">
        <f t="shared" ref="J42:J73" si="13">IF(A42&lt;=$B$5,IF($B$4&gt;=H42,IF($B$4&lt;=I42,"yes","no"),"no"),0)</f>
        <v>no</v>
      </c>
    </row>
    <row r="43" spans="1:10" x14ac:dyDescent="0.2">
      <c r="A43" s="1">
        <v>33</v>
      </c>
      <c r="B43" s="2">
        <f t="shared" si="7"/>
        <v>9.7257127324104056E-25</v>
      </c>
      <c r="C43" s="2"/>
      <c r="D43" s="3">
        <f t="shared" si="8"/>
        <v>5.7750672994116022E-2</v>
      </c>
      <c r="E43" s="3">
        <f t="shared" si="9"/>
        <v>0.11367789843445542</v>
      </c>
      <c r="F43" s="1" t="str">
        <f t="shared" si="10"/>
        <v>no</v>
      </c>
      <c r="H43" s="3">
        <f t="shared" si="11"/>
        <v>6.1538370517511459E-2</v>
      </c>
      <c r="I43" s="3">
        <f t="shared" si="12"/>
        <v>0.11841021560074047</v>
      </c>
      <c r="J43" s="1" t="str">
        <f t="shared" si="13"/>
        <v>no</v>
      </c>
    </row>
    <row r="44" spans="1:10" x14ac:dyDescent="0.2">
      <c r="A44" s="1">
        <v>34</v>
      </c>
      <c r="B44" s="2">
        <f t="shared" si="7"/>
        <v>4.3152742207669365E-24</v>
      </c>
      <c r="C44" s="2"/>
      <c r="D44" s="3">
        <f t="shared" si="8"/>
        <v>5.9967893598863342E-2</v>
      </c>
      <c r="E44" s="3">
        <f t="shared" si="9"/>
        <v>0.11665548302451328</v>
      </c>
      <c r="F44" s="1" t="str">
        <f t="shared" si="10"/>
        <v>no</v>
      </c>
      <c r="H44" s="3">
        <f t="shared" si="11"/>
        <v>6.3746460305179997E-2</v>
      </c>
      <c r="I44" s="3">
        <f t="shared" si="12"/>
        <v>0.12134351398787913</v>
      </c>
      <c r="J44" s="1" t="str">
        <f t="shared" si="13"/>
        <v>no</v>
      </c>
    </row>
    <row r="45" spans="1:10" x14ac:dyDescent="0.2">
      <c r="A45" s="1">
        <v>35</v>
      </c>
      <c r="B45" s="2">
        <f t="shared" si="7"/>
        <v>1.8546872467214413E-23</v>
      </c>
      <c r="C45" s="2"/>
      <c r="D45" s="3">
        <f t="shared" si="8"/>
        <v>6.2192490736550088E-2</v>
      </c>
      <c r="E45" s="3">
        <f t="shared" si="9"/>
        <v>0.11962569108163174</v>
      </c>
      <c r="F45" s="1" t="str">
        <f t="shared" si="10"/>
        <v>no</v>
      </c>
      <c r="H45" s="3">
        <f t="shared" si="11"/>
        <v>6.5961297673624283E-2</v>
      </c>
      <c r="I45" s="3">
        <f t="shared" si="12"/>
        <v>0.12427006479424203</v>
      </c>
      <c r="J45" s="1" t="str">
        <f t="shared" si="13"/>
        <v>no</v>
      </c>
    </row>
    <row r="46" spans="1:10" x14ac:dyDescent="0.2">
      <c r="A46" s="1">
        <v>36</v>
      </c>
      <c r="B46" s="2">
        <f t="shared" si="7"/>
        <v>7.7278635280061031E-23</v>
      </c>
      <c r="C46" s="2"/>
      <c r="D46" s="3">
        <f t="shared" si="8"/>
        <v>6.4424180727004038E-2</v>
      </c>
      <c r="E46" s="3">
        <f t="shared" si="9"/>
        <v>0.12258880628598298</v>
      </c>
      <c r="F46" s="1" t="str">
        <f t="shared" si="10"/>
        <v>no</v>
      </c>
      <c r="H46" s="3">
        <f t="shared" si="11"/>
        <v>6.8182638465783527E-2</v>
      </c>
      <c r="I46" s="3">
        <f t="shared" si="12"/>
        <v>0.12719011217688997</v>
      </c>
      <c r="J46" s="1" t="str">
        <f t="shared" si="13"/>
        <v>no</v>
      </c>
    </row>
    <row r="47" spans="1:10" x14ac:dyDescent="0.2">
      <c r="A47" s="1">
        <v>37</v>
      </c>
      <c r="B47" s="2">
        <f t="shared" si="7"/>
        <v>3.123966453213244E-22</v>
      </c>
      <c r="C47" s="2"/>
      <c r="D47" s="3">
        <f t="shared" si="8"/>
        <v>6.6662699251080815E-2</v>
      </c>
      <c r="E47" s="3">
        <f t="shared" si="9"/>
        <v>0.1255450929567114</v>
      </c>
      <c r="F47" s="1" t="str">
        <f t="shared" si="10"/>
        <v>no</v>
      </c>
      <c r="H47" s="3">
        <f t="shared" si="11"/>
        <v>7.0410254315462883E-2</v>
      </c>
      <c r="I47" s="3">
        <f t="shared" si="12"/>
        <v>0.13010388450201785</v>
      </c>
      <c r="J47" s="1" t="str">
        <f t="shared" si="13"/>
        <v>no</v>
      </c>
    </row>
    <row r="48" spans="1:10" x14ac:dyDescent="0.2">
      <c r="A48" s="1">
        <v>38</v>
      </c>
      <c r="B48" s="2">
        <f t="shared" si="7"/>
        <v>1.2260981117122954E-21</v>
      </c>
      <c r="C48" s="2"/>
      <c r="D48" s="3">
        <f t="shared" si="8"/>
        <v>6.8907799543998255E-2</v>
      </c>
      <c r="E48" s="3">
        <f t="shared" si="9"/>
        <v>0.12849479785859916</v>
      </c>
      <c r="F48" s="1" t="str">
        <f t="shared" si="10"/>
        <v>no</v>
      </c>
      <c r="H48" s="3">
        <f t="shared" si="11"/>
        <v>7.2643931249503899E-2</v>
      </c>
      <c r="I48" s="3">
        <f t="shared" si="12"/>
        <v>0.13301159574278404</v>
      </c>
      <c r="J48" s="1" t="str">
        <f t="shared" si="13"/>
        <v>no</v>
      </c>
    </row>
    <row r="49" spans="1:10" x14ac:dyDescent="0.2">
      <c r="A49" s="1">
        <v>39</v>
      </c>
      <c r="B49" s="2">
        <f t="shared" si="7"/>
        <v>4.6753411512545344E-21</v>
      </c>
      <c r="C49" s="2"/>
      <c r="D49" s="3">
        <f t="shared" si="8"/>
        <v>7.1159250800499063E-2</v>
      </c>
      <c r="E49" s="3">
        <f t="shared" si="9"/>
        <v>0.13143815179690355</v>
      </c>
      <c r="F49" s="1" t="str">
        <f t="shared" si="10"/>
        <v>no</v>
      </c>
      <c r="H49" s="3">
        <f t="shared" si="11"/>
        <v>7.4883468445670329E-2</v>
      </c>
      <c r="I49" s="3">
        <f t="shared" si="12"/>
        <v>0.1359134467214248</v>
      </c>
      <c r="J49" s="1" t="str">
        <f t="shared" si="13"/>
        <v>no</v>
      </c>
    </row>
    <row r="50" spans="1:10" x14ac:dyDescent="0.2">
      <c r="A50" s="1">
        <v>40</v>
      </c>
      <c r="B50" s="2">
        <f t="shared" si="7"/>
        <v>1.7332157553579403E-20</v>
      </c>
      <c r="C50" s="2"/>
      <c r="D50" s="3">
        <f t="shared" si="8"/>
        <v>7.3416836762217913E-2</v>
      </c>
      <c r="E50" s="3">
        <f t="shared" si="9"/>
        <v>0.13437537102998989</v>
      </c>
      <c r="F50" s="1" t="str">
        <f t="shared" si="10"/>
        <v>no</v>
      </c>
      <c r="H50" s="3">
        <f t="shared" si="11"/>
        <v>7.7128677125531675E-2</v>
      </c>
      <c r="I50" s="3">
        <f t="shared" si="12"/>
        <v>0.13880962621637064</v>
      </c>
      <c r="J50" s="1" t="str">
        <f t="shared" si="13"/>
        <v>no</v>
      </c>
    </row>
    <row r="51" spans="1:10" x14ac:dyDescent="0.2">
      <c r="A51" s="1">
        <v>41</v>
      </c>
      <c r="B51" s="2">
        <f t="shared" si="7"/>
        <v>6.2504470620051003E-20</v>
      </c>
      <c r="C51" s="2"/>
      <c r="D51" s="3">
        <f t="shared" si="8"/>
        <v>7.568035446240684E-2</v>
      </c>
      <c r="E51" s="3">
        <f t="shared" si="9"/>
        <v>0.13730665852460613</v>
      </c>
      <c r="F51" s="1" t="str">
        <f t="shared" si="10"/>
        <v>no</v>
      </c>
      <c r="H51" s="3">
        <f t="shared" si="11"/>
        <v>7.937937956481049E-2</v>
      </c>
      <c r="I51" s="3">
        <f t="shared" si="12"/>
        <v>0.141700311951899</v>
      </c>
      <c r="J51" s="1" t="str">
        <f t="shared" si="13"/>
        <v>no</v>
      </c>
    </row>
    <row r="52" spans="1:10" x14ac:dyDescent="0.2">
      <c r="A52" s="1">
        <v>42</v>
      </c>
      <c r="B52" s="2">
        <f t="shared" si="7"/>
        <v>2.1940344789078973E-19</v>
      </c>
      <c r="C52" s="2"/>
      <c r="D52" s="3">
        <f t="shared" si="8"/>
        <v>7.7949613107083746E-2</v>
      </c>
      <c r="E52" s="3">
        <f t="shared" si="9"/>
        <v>0.14023220507473444</v>
      </c>
      <c r="F52" s="1" t="str">
        <f t="shared" si="10"/>
        <v>no</v>
      </c>
      <c r="H52" s="3">
        <f t="shared" si="11"/>
        <v>8.1635408206290866E-2</v>
      </c>
      <c r="I52" s="3">
        <f t="shared" si="12"/>
        <v>0.14458567148522583</v>
      </c>
      <c r="J52" s="1" t="str">
        <f t="shared" si="13"/>
        <v>no</v>
      </c>
    </row>
    <row r="53" spans="1:10" x14ac:dyDescent="0.2">
      <c r="A53" s="1">
        <v>43</v>
      </c>
      <c r="B53" s="2">
        <f t="shared" si="7"/>
        <v>7.500536474406049E-19</v>
      </c>
      <c r="C53" s="2"/>
      <c r="D53" s="3">
        <f t="shared" si="8"/>
        <v>8.0224433074884971E-2</v>
      </c>
      <c r="E53" s="3">
        <f t="shared" si="9"/>
        <v>0.1431521903017384</v>
      </c>
      <c r="F53" s="1" t="str">
        <f t="shared" si="10"/>
        <v>no</v>
      </c>
      <c r="H53" s="3">
        <f t="shared" si="11"/>
        <v>8.3896604862571195E-2</v>
      </c>
      <c r="I53" s="3">
        <f t="shared" si="12"/>
        <v>0.14746586300375272</v>
      </c>
      <c r="J53" s="1" t="str">
        <f t="shared" si="13"/>
        <v>no</v>
      </c>
    </row>
    <row r="54" spans="1:10" x14ac:dyDescent="0.2">
      <c r="A54" s="1">
        <v>44</v>
      </c>
      <c r="B54" s="2">
        <f t="shared" si="7"/>
        <v>2.4985553320586605E-18</v>
      </c>
      <c r="C54" s="2"/>
      <c r="D54" s="3">
        <f t="shared" si="8"/>
        <v>8.2504645020562678E-2</v>
      </c>
      <c r="E54" s="3">
        <f t="shared" si="9"/>
        <v>0.14606678355086589</v>
      </c>
      <c r="F54" s="1" t="str">
        <f t="shared" si="10"/>
        <v>no</v>
      </c>
      <c r="H54" s="3">
        <f t="shared" si="11"/>
        <v>8.6162819997768689E-2</v>
      </c>
      <c r="I54" s="3">
        <f t="shared" si="12"/>
        <v>0.15034103604336241</v>
      </c>
      <c r="J54" s="1" t="str">
        <f t="shared" si="13"/>
        <v>no</v>
      </c>
    </row>
    <row r="55" spans="1:10" x14ac:dyDescent="0.2">
      <c r="A55" s="1">
        <v>45</v>
      </c>
      <c r="B55" s="2">
        <f t="shared" si="7"/>
        <v>8.1143558879237876E-18</v>
      </c>
      <c r="C55" s="2"/>
      <c r="D55" s="3">
        <f t="shared" si="8"/>
        <v>8.4790089069276153E-2</v>
      </c>
      <c r="E55" s="3">
        <f t="shared" si="9"/>
        <v>0.14897614469695761</v>
      </c>
      <c r="F55" s="1" t="str">
        <f t="shared" si="10"/>
        <v>no</v>
      </c>
      <c r="H55" s="3">
        <f t="shared" si="11"/>
        <v>8.8433912078811558E-2</v>
      </c>
      <c r="I55" s="3">
        <f t="shared" si="12"/>
        <v>0.15321133213712673</v>
      </c>
      <c r="J55" s="1" t="str">
        <f t="shared" si="13"/>
        <v>no</v>
      </c>
    </row>
    <row r="56" spans="1:10" x14ac:dyDescent="0.2">
      <c r="A56" s="1">
        <v>46</v>
      </c>
      <c r="B56" s="2">
        <f t="shared" si="7"/>
        <v>2.5703860266093931E-17</v>
      </c>
      <c r="C56" s="2"/>
      <c r="D56" s="3">
        <f t="shared" si="8"/>
        <v>8.7080614090669584E-2</v>
      </c>
      <c r="E56" s="3">
        <f t="shared" si="9"/>
        <v>0.15188042487036937</v>
      </c>
      <c r="F56" s="1" t="str">
        <f t="shared" si="10"/>
        <v>no</v>
      </c>
      <c r="H56" s="3">
        <f t="shared" si="11"/>
        <v>9.070974698824015E-2</v>
      </c>
      <c r="I56" s="3">
        <f t="shared" si="12"/>
        <v>0.15607688540250536</v>
      </c>
      <c r="J56" s="1" t="str">
        <f t="shared" si="13"/>
        <v>no</v>
      </c>
    </row>
    <row r="57" spans="1:10" x14ac:dyDescent="0.2">
      <c r="A57" s="1">
        <v>47</v>
      </c>
      <c r="B57" s="2">
        <f t="shared" si="7"/>
        <v>7.9455397843823205E-17</v>
      </c>
      <c r="C57" s="2"/>
      <c r="D57" s="3">
        <f t="shared" si="8"/>
        <v>8.9376077043273452E-2</v>
      </c>
      <c r="E57" s="3">
        <f t="shared" si="9"/>
        <v>0.15477976711257069</v>
      </c>
      <c r="F57" s="1" t="str">
        <f t="shared" si="10"/>
        <v>no</v>
      </c>
      <c r="H57" s="3">
        <f t="shared" si="11"/>
        <v>9.2990197491525706E-2</v>
      </c>
      <c r="I57" s="3">
        <f t="shared" si="12"/>
        <v>0.15893782307402698</v>
      </c>
      <c r="J57" s="1" t="str">
        <f t="shared" si="13"/>
        <v>no</v>
      </c>
    </row>
    <row r="58" spans="1:10" x14ac:dyDescent="0.2">
      <c r="A58" s="1">
        <v>48</v>
      </c>
      <c r="B58" s="2">
        <f t="shared" si="7"/>
        <v>2.3978503992153684E-16</v>
      </c>
      <c r="C58" s="2"/>
      <c r="D58" s="3">
        <f t="shared" si="8"/>
        <v>9.1676342381065978E-2</v>
      </c>
      <c r="E58" s="3">
        <f t="shared" si="9"/>
        <v>0.15767430696958337</v>
      </c>
      <c r="F58" s="1" t="str">
        <f t="shared" si="10"/>
        <v>no</v>
      </c>
      <c r="H58" s="3">
        <f t="shared" si="11"/>
        <v>9.527514275283587E-2</v>
      </c>
      <c r="I58" s="3">
        <f t="shared" si="12"/>
        <v>0.161794265987524</v>
      </c>
      <c r="J58" s="1" t="str">
        <f t="shared" si="13"/>
        <v>no</v>
      </c>
    </row>
    <row r="59" spans="1:10" x14ac:dyDescent="0.2">
      <c r="A59" s="1">
        <v>49</v>
      </c>
      <c r="B59" s="2">
        <f t="shared" si="7"/>
        <v>7.0677164828183959E-16</v>
      </c>
      <c r="C59" s="2"/>
      <c r="D59" s="3">
        <f t="shared" si="8"/>
        <v>9.398128151512905E-2</v>
      </c>
      <c r="E59" s="3">
        <f t="shared" si="9"/>
        <v>0.16056417303032547</v>
      </c>
      <c r="F59" s="1" t="str">
        <f t="shared" si="10"/>
        <v>no</v>
      </c>
      <c r="H59" s="3">
        <f t="shared" si="11"/>
        <v>9.7564467893960019E-2</v>
      </c>
      <c r="I59" s="3">
        <f t="shared" si="12"/>
        <v>0.16464632902120707</v>
      </c>
      <c r="J59" s="1" t="str">
        <f t="shared" si="13"/>
        <v>no</v>
      </c>
    </row>
    <row r="60" spans="1:10" x14ac:dyDescent="0.2">
      <c r="A60" s="1">
        <v>50</v>
      </c>
      <c r="B60" s="2">
        <f t="shared" si="7"/>
        <v>2.035502347051705E-15</v>
      </c>
      <c r="C60" s="2"/>
      <c r="D60" s="3">
        <f t="shared" si="8"/>
        <v>9.6290772324264168E-2</v>
      </c>
      <c r="E60" s="3">
        <f t="shared" si="9"/>
        <v>0.16344948741599555</v>
      </c>
      <c r="F60" s="1" t="str">
        <f t="shared" si="10"/>
        <v>no</v>
      </c>
      <c r="H60" s="3">
        <f t="shared" si="11"/>
        <v>9.9858063591776874E-2</v>
      </c>
      <c r="I60" s="3">
        <f t="shared" si="12"/>
        <v>0.1674941214981974</v>
      </c>
      <c r="J60" s="1" t="str">
        <f t="shared" si="13"/>
        <v>no</v>
      </c>
    </row>
    <row r="61" spans="1:10" x14ac:dyDescent="0.2">
      <c r="A61" s="1">
        <v>51</v>
      </c>
      <c r="B61" s="2">
        <f t="shared" si="7"/>
        <v>5.7301956828766632E-15</v>
      </c>
      <c r="C61" s="2"/>
      <c r="D61" s="3">
        <f t="shared" si="8"/>
        <v>9.8604698709225252E-2</v>
      </c>
      <c r="E61" s="3">
        <f t="shared" si="9"/>
        <v>0.16633036622583966</v>
      </c>
      <c r="F61" s="1" t="str">
        <f t="shared" si="10"/>
        <v>no</v>
      </c>
      <c r="H61" s="3">
        <f t="shared" si="11"/>
        <v>0.1021558257102201</v>
      </c>
      <c r="I61" s="3">
        <f t="shared" si="12"/>
        <v>0.17033774755456138</v>
      </c>
      <c r="J61" s="1" t="str">
        <f t="shared" si="13"/>
        <v>no</v>
      </c>
    </row>
    <row r="62" spans="1:10" x14ac:dyDescent="0.2">
      <c r="A62" s="1">
        <v>52</v>
      </c>
      <c r="B62" s="2">
        <f t="shared" si="7"/>
        <v>1.5773780423742914E-14</v>
      </c>
      <c r="C62" s="2"/>
      <c r="D62" s="3">
        <f t="shared" si="8"/>
        <v>0.10092295018590247</v>
      </c>
      <c r="E62" s="3">
        <f t="shared" si="9"/>
        <v>0.16920691994396764</v>
      </c>
      <c r="F62" s="1" t="str">
        <f t="shared" si="10"/>
        <v>no</v>
      </c>
      <c r="H62" s="3">
        <f t="shared" si="11"/>
        <v>0.10445765496319005</v>
      </c>
      <c r="I62" s="3">
        <f t="shared" si="12"/>
        <v>0.17317730647639867</v>
      </c>
      <c r="J62" s="1" t="str">
        <f t="shared" si="13"/>
        <v>no</v>
      </c>
    </row>
    <row r="63" spans="1:10" x14ac:dyDescent="0.2">
      <c r="A63" s="1">
        <v>53</v>
      </c>
      <c r="B63" s="2">
        <f t="shared" si="7"/>
        <v>4.2474411437517816E-14</v>
      </c>
      <c r="C63" s="2"/>
      <c r="D63" s="3">
        <f t="shared" si="8"/>
        <v>0.10324542151336943</v>
      </c>
      <c r="E63" s="3">
        <f t="shared" si="9"/>
        <v>0.17207925381130587</v>
      </c>
      <c r="F63" s="1" t="str">
        <f t="shared" si="10"/>
        <v>no</v>
      </c>
      <c r="H63" s="3">
        <f t="shared" si="11"/>
        <v>0.1067634566052848</v>
      </c>
      <c r="I63" s="3">
        <f t="shared" si="12"/>
        <v>0.1760128930091111</v>
      </c>
      <c r="J63" s="1" t="str">
        <f t="shared" si="13"/>
        <v>no</v>
      </c>
    </row>
    <row r="64" spans="1:10" x14ac:dyDescent="0.2">
      <c r="A64" s="1">
        <v>54</v>
      </c>
      <c r="B64" s="2">
        <f t="shared" si="7"/>
        <v>1.1191670315282454E-13</v>
      </c>
      <c r="C64" s="2"/>
      <c r="D64" s="3">
        <f t="shared" si="8"/>
        <v>0.10557201235320526</v>
      </c>
      <c r="E64" s="3">
        <f t="shared" si="9"/>
        <v>0.17494746816627524</v>
      </c>
      <c r="F64" s="1" t="str">
        <f t="shared" si="10"/>
        <v>no</v>
      </c>
      <c r="H64" s="3">
        <f t="shared" si="11"/>
        <v>0.10907314014759055</v>
      </c>
      <c r="I64" s="3">
        <f t="shared" si="12"/>
        <v>0.17884459764161253</v>
      </c>
      <c r="J64" s="1" t="str">
        <f t="shared" si="13"/>
        <v>no</v>
      </c>
    </row>
    <row r="65" spans="1:10" x14ac:dyDescent="0.2">
      <c r="A65" s="1">
        <v>55</v>
      </c>
      <c r="B65" s="2">
        <f t="shared" si="7"/>
        <v>2.8865788631365023E-13</v>
      </c>
      <c r="C65" s="2"/>
      <c r="D65" s="3">
        <f t="shared" si="8"/>
        <v>0.10790262695693073</v>
      </c>
      <c r="E65" s="3">
        <f t="shared" si="9"/>
        <v>0.17781165875735497</v>
      </c>
      <c r="F65" s="1" t="str">
        <f t="shared" si="10"/>
        <v>no</v>
      </c>
      <c r="H65" s="3">
        <f t="shared" si="11"/>
        <v>0.1113866190960896</v>
      </c>
      <c r="I65" s="3">
        <f t="shared" si="12"/>
        <v>0.18167250686792069</v>
      </c>
      <c r="J65" s="1" t="str">
        <f t="shared" si="13"/>
        <v>no</v>
      </c>
    </row>
    <row r="66" spans="1:10" x14ac:dyDescent="0.2">
      <c r="A66" s="1">
        <v>56</v>
      </c>
      <c r="B66" s="2">
        <f t="shared" si="7"/>
        <v>7.290084373737609E-13</v>
      </c>
      <c r="C66" s="2"/>
      <c r="D66" s="3">
        <f t="shared" si="8"/>
        <v>0.11023717387877002</v>
      </c>
      <c r="E66" s="3">
        <f t="shared" si="9"/>
        <v>0.18067191703032087</v>
      </c>
      <c r="F66" s="1" t="str">
        <f t="shared" si="10"/>
        <v>no</v>
      </c>
      <c r="H66" s="3">
        <f t="shared" si="11"/>
        <v>0.1137038107105208</v>
      </c>
      <c r="I66" s="3">
        <f t="shared" si="12"/>
        <v>0.18449670342829669</v>
      </c>
      <c r="J66" s="1" t="str">
        <f t="shared" si="13"/>
        <v>no</v>
      </c>
    </row>
    <row r="67" spans="1:10" x14ac:dyDescent="0.2">
      <c r="A67" s="1">
        <v>57</v>
      </c>
      <c r="B67" s="2">
        <f t="shared" si="7"/>
        <v>1.8033366608719195E-12</v>
      </c>
      <c r="C67" s="2"/>
      <c r="D67" s="3">
        <f t="shared" si="8"/>
        <v>0.11257556571127006</v>
      </c>
      <c r="E67" s="3">
        <f t="shared" si="9"/>
        <v>0.18352833039262603</v>
      </c>
      <c r="F67" s="1" t="str">
        <f t="shared" si="10"/>
        <v>no</v>
      </c>
      <c r="H67" s="3">
        <f t="shared" si="11"/>
        <v>0.11602463578176832</v>
      </c>
      <c r="I67" s="3">
        <f t="shared" si="12"/>
        <v>0.18731726653185637</v>
      </c>
      <c r="J67" s="1" t="str">
        <f t="shared" si="13"/>
        <v>no</v>
      </c>
    </row>
    <row r="68" spans="1:10" x14ac:dyDescent="0.2">
      <c r="A68" s="1">
        <v>58</v>
      </c>
      <c r="B68" s="2">
        <f t="shared" si="7"/>
        <v>4.3706484588620614E-12</v>
      </c>
      <c r="C68" s="2"/>
      <c r="D68" s="3">
        <f t="shared" si="8"/>
        <v>0.1149177188415899</v>
      </c>
      <c r="E68" s="3">
        <f t="shared" si="9"/>
        <v>0.18638098245711138</v>
      </c>
      <c r="F68" s="1" t="str">
        <f t="shared" si="10"/>
        <v>no</v>
      </c>
      <c r="H68" s="3">
        <f t="shared" si="11"/>
        <v>0.11834901842606549</v>
      </c>
      <c r="I68" s="3">
        <f t="shared" si="12"/>
        <v>0.19013427206236638</v>
      </c>
      <c r="J68" s="1" t="str">
        <f t="shared" si="13"/>
        <v>no</v>
      </c>
    </row>
    <row r="69" spans="1:10" x14ac:dyDescent="0.2">
      <c r="A69" s="1">
        <v>59</v>
      </c>
      <c r="B69" s="2">
        <f t="shared" si="7"/>
        <v>1.0381612925287229E-11</v>
      </c>
      <c r="C69" s="2"/>
      <c r="D69" s="3">
        <f t="shared" si="8"/>
        <v>0.11726355322651506</v>
      </c>
      <c r="E69" s="3">
        <f t="shared" si="9"/>
        <v>0.18922995326699144</v>
      </c>
      <c r="F69" s="1" t="str">
        <f t="shared" si="10"/>
        <v>no</v>
      </c>
      <c r="H69" s="3">
        <f t="shared" si="11"/>
        <v>0.12067688589448425</v>
      </c>
      <c r="I69" s="3">
        <f t="shared" si="12"/>
        <v>0.19294779276875482</v>
      </c>
      <c r="J69" s="1" t="str">
        <f t="shared" si="13"/>
        <v>no</v>
      </c>
    </row>
    <row r="70" spans="1:10" x14ac:dyDescent="0.2">
      <c r="A70" s="1">
        <v>60</v>
      </c>
      <c r="B70" s="2">
        <f t="shared" si="7"/>
        <v>2.4174327240311861E-11</v>
      </c>
      <c r="C70" s="2"/>
      <c r="D70" s="3">
        <f t="shared" si="8"/>
        <v>0.11961299218446592</v>
      </c>
      <c r="E70" s="3">
        <f t="shared" si="9"/>
        <v>0.19207531950384577</v>
      </c>
      <c r="F70" s="1" t="str">
        <f t="shared" si="10"/>
        <v>no</v>
      </c>
      <c r="H70" s="3">
        <f t="shared" si="11"/>
        <v>0.12300816839634331</v>
      </c>
      <c r="I70" s="3">
        <f t="shared" si="12"/>
        <v>0.19575789844170294</v>
      </c>
      <c r="J70" s="1" t="str">
        <f t="shared" si="13"/>
        <v>no</v>
      </c>
    </row>
    <row r="71" spans="1:10" x14ac:dyDescent="0.2">
      <c r="A71" s="1">
        <v>61</v>
      </c>
      <c r="B71" s="2">
        <f t="shared" si="7"/>
        <v>5.5198990771203846E-11</v>
      </c>
      <c r="C71" s="2"/>
      <c r="D71" s="3">
        <f t="shared" si="8"/>
        <v>0.12196596220295416</v>
      </c>
      <c r="E71" s="3">
        <f t="shared" si="9"/>
        <v>0.19491715468016271</v>
      </c>
      <c r="F71" s="1" t="str">
        <f t="shared" si="10"/>
        <v>no</v>
      </c>
      <c r="H71" s="3">
        <f t="shared" si="11"/>
        <v>0.12534279893530981</v>
      </c>
      <c r="I71" s="3">
        <f t="shared" si="12"/>
        <v>0.19856465607754364</v>
      </c>
      <c r="J71" s="1" t="str">
        <f t="shared" si="13"/>
        <v>no</v>
      </c>
    </row>
    <row r="72" spans="1:10" x14ac:dyDescent="0.2">
      <c r="A72" s="1">
        <v>62</v>
      </c>
      <c r="B72" s="2">
        <f t="shared" si="7"/>
        <v>1.2362538946914801E-10</v>
      </c>
      <c r="C72" s="2"/>
      <c r="D72" s="3">
        <f t="shared" si="8"/>
        <v>0.12432239276010622</v>
      </c>
      <c r="E72" s="3">
        <f t="shared" si="9"/>
        <v>0.19775552931781587</v>
      </c>
      <c r="F72" s="1" t="str">
        <f t="shared" si="10"/>
        <v>no</v>
      </c>
      <c r="H72" s="3">
        <f t="shared" si="11"/>
        <v>0.12768071315709559</v>
      </c>
      <c r="I72" s="3">
        <f t="shared" si="12"/>
        <v>0.20136813003056506</v>
      </c>
      <c r="J72" s="1" t="str">
        <f t="shared" si="13"/>
        <v>no</v>
      </c>
    </row>
    <row r="73" spans="1:10" x14ac:dyDescent="0.2">
      <c r="A73" s="1">
        <v>63</v>
      </c>
      <c r="B73" s="2">
        <f t="shared" si="7"/>
        <v>2.7163946121452223E-10</v>
      </c>
      <c r="C73" s="2"/>
      <c r="D73" s="3">
        <f t="shared" si="8"/>
        <v>0.12668221615901529</v>
      </c>
      <c r="E73" s="3">
        <f t="shared" si="9"/>
        <v>0.20059051111371198</v>
      </c>
      <c r="F73" s="1" t="str">
        <f t="shared" si="10"/>
        <v>no</v>
      </c>
      <c r="H73" s="3">
        <f t="shared" si="11"/>
        <v>0.13002184920775933</v>
      </c>
      <c r="I73" s="3">
        <f t="shared" si="12"/>
        <v>0.20416838215470856</v>
      </c>
      <c r="J73" s="1" t="str">
        <f t="shared" si="13"/>
        <v>no</v>
      </c>
    </row>
    <row r="74" spans="1:10" x14ac:dyDescent="0.2">
      <c r="A74" s="1">
        <v>64</v>
      </c>
      <c r="B74" s="2">
        <f t="shared" ref="B74:B105" si="14">IF(A74&lt;=$B$5,BINOMDIST(A74,$B$5,$B$4,FALSE),0)</f>
        <v>5.8572258824381241E-10</v>
      </c>
      <c r="C74" s="2"/>
      <c r="D74" s="3">
        <f t="shared" ref="D74:D110" si="15">IF(A74&lt;=$B$5,(A74/$B$5)-1.96*SQRT(A74/$B$5*(1-A74/$B$5)/$B$5),0)</f>
        <v>0.12904536737381136</v>
      </c>
      <c r="E74" s="3">
        <f t="shared" ref="E74:E110" si="16">IF(A74&lt;=$B$5,(A74/$B$5)+1.96*SQRT(A74/$B$5*(1-A74/$B$5)/$B$5),0)</f>
        <v>0.2034221650937211</v>
      </c>
      <c r="F74" s="1" t="str">
        <f t="shared" ref="F74:F105" si="17">IF(A74&lt;=$B$5,IF($B$4&gt;=D74,IF($B$4&lt;=E74,"yes","no"),"no"),0)</f>
        <v>no</v>
      </c>
      <c r="H74" s="3">
        <f t="shared" ref="H74:H110" si="18">IF(A74&lt;=$B$5,(A74+2)/($B$5+4)-1.96*SQRT((A74+2)/($B$5+4)*(1-(A74+2)/($B$5+4))/($B$5+4)),0)</f>
        <v>0.13236614760172452</v>
      </c>
      <c r="I74" s="3">
        <f t="shared" ref="I74:I110" si="19">IF(A74&lt;=$B$5,(A74+2)/($B$5+4)+1.96*SQRT((A74+2)/($B$5+4)*(1-(A74+2)/($B$5+4))/($B$5+4)),0)</f>
        <v>0.20696547193555057</v>
      </c>
      <c r="J74" s="1" t="str">
        <f t="shared" ref="J74:J105" si="20">IF(A74&lt;=$B$5,IF($B$4&gt;=H74,IF($B$4&lt;=I74,"yes","no"),"no"),0)</f>
        <v>no</v>
      </c>
    </row>
    <row r="75" spans="1:10" x14ac:dyDescent="0.2">
      <c r="A75" s="1">
        <v>65</v>
      </c>
      <c r="B75" s="2">
        <f t="shared" si="14"/>
        <v>1.2396722032500826E-9</v>
      </c>
      <c r="C75" s="2"/>
      <c r="D75" s="3">
        <f t="shared" si="15"/>
        <v>0.13141178390645031</v>
      </c>
      <c r="E75" s="3">
        <f t="shared" si="16"/>
        <v>0.20625055375588736</v>
      </c>
      <c r="F75" s="1" t="str">
        <f t="shared" si="17"/>
        <v>no</v>
      </c>
      <c r="H75" s="3">
        <f t="shared" si="18"/>
        <v>0.13471355109871044</v>
      </c>
      <c r="I75" s="3">
        <f t="shared" si="19"/>
        <v>0.20975945661337184</v>
      </c>
      <c r="J75" s="1" t="str">
        <f t="shared" si="20"/>
        <v>no</v>
      </c>
    </row>
    <row r="76" spans="1:10" x14ac:dyDescent="0.2">
      <c r="A76" s="1">
        <v>66</v>
      </c>
      <c r="B76" s="2">
        <f t="shared" si="14"/>
        <v>2.5759422405196937E-9</v>
      </c>
      <c r="C76" s="2"/>
      <c r="D76" s="3">
        <f t="shared" si="15"/>
        <v>0.13378140565332228</v>
      </c>
      <c r="E76" s="3">
        <f t="shared" si="16"/>
        <v>0.20907573720382058</v>
      </c>
      <c r="F76" s="1" t="str">
        <f t="shared" si="17"/>
        <v>no</v>
      </c>
      <c r="H76" s="3">
        <f t="shared" si="18"/>
        <v>0.13706400458884974</v>
      </c>
      <c r="I76" s="3">
        <f t="shared" si="19"/>
        <v>0.21255039129803974</v>
      </c>
      <c r="J76" s="1" t="str">
        <f t="shared" si="20"/>
        <v>no</v>
      </c>
    </row>
    <row r="77" spans="1:10" x14ac:dyDescent="0.2">
      <c r="A77" s="1">
        <v>67</v>
      </c>
      <c r="B77" s="2">
        <f t="shared" si="14"/>
        <v>5.2562403500582134E-9</v>
      </c>
      <c r="C77" s="2"/>
      <c r="D77" s="3">
        <f t="shared" si="15"/>
        <v>0.13615417478086808</v>
      </c>
      <c r="E77" s="3">
        <f t="shared" si="16"/>
        <v>0.21189777327107998</v>
      </c>
      <c r="F77" s="1" t="str">
        <f t="shared" si="17"/>
        <v>no</v>
      </c>
      <c r="H77" s="3">
        <f t="shared" si="18"/>
        <v>0.13941745498533653</v>
      </c>
      <c r="I77" s="3">
        <f t="shared" si="19"/>
        <v>0.21533832907636014</v>
      </c>
      <c r="J77" s="1" t="str">
        <f t="shared" si="20"/>
        <v>no</v>
      </c>
    </row>
    <row r="78" spans="1:10" x14ac:dyDescent="0.2">
      <c r="A78" s="1">
        <v>68</v>
      </c>
      <c r="B78" s="2">
        <f t="shared" si="14"/>
        <v>1.0534565743604204E-8</v>
      </c>
      <c r="C78" s="2"/>
      <c r="D78" s="3">
        <f t="shared" si="15"/>
        <v>0.13853003560946969</v>
      </c>
      <c r="E78" s="3">
        <f t="shared" si="16"/>
        <v>0.21471671763728356</v>
      </c>
      <c r="F78" s="1" t="str">
        <f t="shared" si="17"/>
        <v>no</v>
      </c>
      <c r="H78" s="3">
        <f t="shared" si="18"/>
        <v>0.14177385112400961</v>
      </c>
      <c r="I78" s="3">
        <f t="shared" si="19"/>
        <v>0.21812332111249425</v>
      </c>
      <c r="J78" s="1" t="str">
        <f t="shared" si="20"/>
        <v>no</v>
      </c>
    </row>
    <row r="79" spans="1:10" x14ac:dyDescent="0.2">
      <c r="A79" s="1">
        <v>69</v>
      </c>
      <c r="B79" s="2">
        <f t="shared" si="14"/>
        <v>2.0741971060388571E-8</v>
      </c>
      <c r="C79" s="2"/>
      <c r="D79" s="3">
        <f t="shared" si="15"/>
        <v>0.14090893450495176</v>
      </c>
      <c r="E79" s="3">
        <f t="shared" si="16"/>
        <v>0.21753262393660669</v>
      </c>
      <c r="F79" s="1" t="str">
        <f t="shared" si="17"/>
        <v>no</v>
      </c>
      <c r="H79" s="3">
        <f t="shared" si="18"/>
        <v>0.14413314366932983</v>
      </c>
      <c r="I79" s="3">
        <f t="shared" si="19"/>
        <v>0.22090541674198122</v>
      </c>
      <c r="J79" s="1" t="str">
        <f t="shared" si="20"/>
        <v>no</v>
      </c>
    </row>
    <row r="80" spans="1:10" x14ac:dyDescent="0.2">
      <c r="A80" s="1">
        <v>70</v>
      </c>
      <c r="B80" s="2">
        <f t="shared" si="14"/>
        <v>4.0129364418873911E-8</v>
      </c>
      <c r="C80" s="2"/>
      <c r="D80" s="3">
        <f t="shared" si="15"/>
        <v>0.14329081977709174</v>
      </c>
      <c r="E80" s="3">
        <f t="shared" si="16"/>
        <v>0.22034554385927191</v>
      </c>
      <c r="F80" s="1" t="str">
        <f t="shared" si="17"/>
        <v>no</v>
      </c>
      <c r="H80" s="3">
        <f t="shared" si="18"/>
        <v>0.14649528502626114</v>
      </c>
      <c r="I80" s="3">
        <f t="shared" si="19"/>
        <v>0.22368466355985711</v>
      </c>
      <c r="J80" s="1" t="str">
        <f t="shared" si="20"/>
        <v>no</v>
      </c>
    </row>
    <row r="81" spans="1:10" x14ac:dyDescent="0.2">
      <c r="A81" s="1">
        <v>71</v>
      </c>
      <c r="B81" s="2">
        <f t="shared" si="14"/>
        <v>7.6302312627436662E-8</v>
      </c>
      <c r="C81" s="2"/>
      <c r="D81" s="3">
        <f t="shared" si="15"/>
        <v>0.14567564158459331</v>
      </c>
      <c r="E81" s="3">
        <f t="shared" si="16"/>
        <v>0.22315552724657553</v>
      </c>
      <c r="F81" s="1" t="str">
        <f t="shared" si="17"/>
        <v>no</v>
      </c>
      <c r="H81" s="3">
        <f t="shared" si="18"/>
        <v>0.1488602292576075</v>
      </c>
      <c r="I81" s="3">
        <f t="shared" si="19"/>
        <v>0.22646110750331794</v>
      </c>
      <c r="J81" s="1" t="str">
        <f t="shared" si="20"/>
        <v>no</v>
      </c>
    </row>
    <row r="82" spans="1:10" x14ac:dyDescent="0.2">
      <c r="A82" s="1">
        <v>72</v>
      </c>
      <c r="B82" s="2">
        <f t="shared" si="14"/>
        <v>1.4261265574413687E-7</v>
      </c>
      <c r="C82" s="2"/>
      <c r="D82" s="3">
        <f t="shared" si="15"/>
        <v>0.14806335184602598</v>
      </c>
      <c r="E82" s="3">
        <f t="shared" si="16"/>
        <v>0.22596262217994806</v>
      </c>
      <c r="F82" s="1" t="str">
        <f t="shared" si="17"/>
        <v>no</v>
      </c>
      <c r="H82" s="3">
        <f t="shared" si="18"/>
        <v>0.15122793200639872</v>
      </c>
      <c r="I82" s="3">
        <f t="shared" si="19"/>
        <v>0.22923479292933391</v>
      </c>
      <c r="J82" s="1" t="str">
        <f t="shared" si="20"/>
        <v>no</v>
      </c>
    </row>
    <row r="83" spans="1:10" x14ac:dyDescent="0.2">
      <c r="A83" s="1">
        <v>73</v>
      </c>
      <c r="B83" s="2">
        <f t="shared" si="14"/>
        <v>2.6206122063354934E-7</v>
      </c>
      <c r="C83" s="2"/>
      <c r="D83" s="3">
        <f t="shared" si="15"/>
        <v>0.15045390415627927</v>
      </c>
      <c r="E83" s="3">
        <f t="shared" si="16"/>
        <v>0.22876687506449997</v>
      </c>
      <c r="F83" s="1" t="str">
        <f t="shared" si="17"/>
        <v>no</v>
      </c>
      <c r="H83" s="3">
        <f t="shared" si="18"/>
        <v>0.15359835042295217</v>
      </c>
      <c r="I83" s="3">
        <f t="shared" si="19"/>
        <v>0.23200576268758766</v>
      </c>
      <c r="J83" s="1" t="str">
        <f t="shared" si="20"/>
        <v>no</v>
      </c>
    </row>
    <row r="84" spans="1:10" x14ac:dyDescent="0.2">
      <c r="A84" s="1">
        <v>74</v>
      </c>
      <c r="B84" s="2">
        <f t="shared" si="14"/>
        <v>4.7353147203282838E-7</v>
      </c>
      <c r="C84" s="2"/>
      <c r="D84" s="3">
        <f t="shared" si="15"/>
        <v>0.15284725370811944</v>
      </c>
      <c r="E84" s="3">
        <f t="shared" si="16"/>
        <v>0.23156833070746499</v>
      </c>
      <c r="F84" s="1" t="str">
        <f t="shared" si="17"/>
        <v>no</v>
      </c>
      <c r="H84" s="3">
        <f t="shared" si="18"/>
        <v>0.15597144309627142</v>
      </c>
      <c r="I84" s="3">
        <f t="shared" si="19"/>
        <v>0.2347740581890756</v>
      </c>
      <c r="J84" s="1" t="str">
        <f t="shared" si="20"/>
        <v>no</v>
      </c>
    </row>
    <row r="85" spans="1:10" x14ac:dyDescent="0.2">
      <c r="A85" s="1">
        <v>75</v>
      </c>
      <c r="B85" s="2">
        <f t="shared" si="14"/>
        <v>8.4153307315547408E-7</v>
      </c>
      <c r="C85" s="2"/>
      <c r="D85" s="3">
        <f t="shared" si="15"/>
        <v>0.15524335721847285</v>
      </c>
      <c r="E85" s="3">
        <f t="shared" si="16"/>
        <v>0.23436703239191678</v>
      </c>
      <c r="F85" s="1" t="str">
        <f t="shared" si="17"/>
        <v>no</v>
      </c>
      <c r="H85" s="3">
        <f t="shared" si="18"/>
        <v>0.15834716998947002</v>
      </c>
      <c r="I85" s="3">
        <f t="shared" si="19"/>
        <v>0.23753971947068425</v>
      </c>
      <c r="J85" s="1" t="str">
        <f t="shared" si="20"/>
        <v>no</v>
      </c>
    </row>
    <row r="86" spans="1:10" x14ac:dyDescent="0.2">
      <c r="A86" s="1">
        <v>76</v>
      </c>
      <c r="B86" s="2">
        <f t="shared" si="14"/>
        <v>1.4711010489372051E-6</v>
      </c>
      <c r="C86" s="2"/>
      <c r="D86" s="3">
        <f t="shared" si="15"/>
        <v>0.15764217285909199</v>
      </c>
      <c r="E86" s="3">
        <f t="shared" si="16"/>
        <v>0.23716302194610284</v>
      </c>
      <c r="F86" s="1" t="str">
        <f t="shared" si="17"/>
        <v>no</v>
      </c>
      <c r="H86" s="3">
        <f t="shared" si="18"/>
        <v>0.16072549237893538</v>
      </c>
      <c r="I86" s="3">
        <f t="shared" si="19"/>
        <v>0.24030278525602608</v>
      </c>
      <c r="J86" s="1" t="str">
        <f t="shared" si="20"/>
        <v>no</v>
      </c>
    </row>
    <row r="87" spans="1:10" x14ac:dyDescent="0.2">
      <c r="A87" s="1">
        <v>77</v>
      </c>
      <c r="B87" s="2">
        <f t="shared" si="14"/>
        <v>2.5300754589328033E-6</v>
      </c>
      <c r="C87" s="2"/>
      <c r="D87" s="3">
        <f t="shared" si="15"/>
        <v>0.16004366019129015</v>
      </c>
      <c r="E87" s="3">
        <f t="shared" si="16"/>
        <v>0.23995633980870987</v>
      </c>
      <c r="F87" s="1" t="str">
        <f t="shared" si="17"/>
        <v>no</v>
      </c>
      <c r="H87" s="3">
        <f t="shared" si="18"/>
        <v>0.16310637279697199</v>
      </c>
      <c r="I87" s="3">
        <f t="shared" si="19"/>
        <v>0.24306329301279667</v>
      </c>
      <c r="J87" s="1" t="str">
        <f t="shared" si="20"/>
        <v>no</v>
      </c>
    </row>
    <row r="88" spans="1:10" x14ac:dyDescent="0.2">
      <c r="A88" s="1">
        <v>78</v>
      </c>
      <c r="B88" s="2">
        <f t="shared" si="14"/>
        <v>4.2816661612709264E-6</v>
      </c>
      <c r="C88" s="2"/>
      <c r="D88" s="3">
        <f t="shared" si="15"/>
        <v>0.16244778010445668</v>
      </c>
      <c r="E88" s="3">
        <f t="shared" si="16"/>
        <v>0.24274702509034854</v>
      </c>
      <c r="F88" s="1" t="str">
        <f t="shared" si="17"/>
        <v>no</v>
      </c>
      <c r="H88" s="3">
        <f t="shared" si="18"/>
        <v>0.16548977497768283</v>
      </c>
      <c r="I88" s="3">
        <f t="shared" si="19"/>
        <v>0.24582127900689302</v>
      </c>
      <c r="J88" s="1" t="str">
        <f t="shared" si="20"/>
        <v>no</v>
      </c>
    </row>
    <row r="89" spans="1:10" x14ac:dyDescent="0.2">
      <c r="A89" s="1">
        <v>79</v>
      </c>
      <c r="B89" s="2">
        <f t="shared" si="14"/>
        <v>7.1309485253716962E-6</v>
      </c>
      <c r="C89" s="2"/>
      <c r="D89" s="3">
        <f t="shared" si="15"/>
        <v>0.16485449475808783</v>
      </c>
      <c r="E89" s="3">
        <f t="shared" si="16"/>
        <v>0.24553511563152258</v>
      </c>
      <c r="F89" s="1" t="str">
        <f t="shared" si="17"/>
        <v>no</v>
      </c>
      <c r="H89" s="3">
        <f t="shared" si="18"/>
        <v>0.16787566380586921</v>
      </c>
      <c r="I89" s="3">
        <f t="shared" si="19"/>
        <v>0.24857677835351383</v>
      </c>
      <c r="J89" s="1" t="str">
        <f t="shared" si="20"/>
        <v>no</v>
      </c>
    </row>
    <row r="90" spans="1:10" x14ac:dyDescent="0.2">
      <c r="A90" s="1">
        <v>80</v>
      </c>
      <c r="B90" s="2">
        <f t="shared" si="14"/>
        <v>1.1689662046948477E-5</v>
      </c>
      <c r="C90" s="2"/>
      <c r="D90" s="3">
        <f t="shared" si="15"/>
        <v>0.16726376752709193</v>
      </c>
      <c r="E90" s="3">
        <f t="shared" si="16"/>
        <v>0.24832064805732368</v>
      </c>
      <c r="F90" s="1" t="str">
        <f t="shared" si="17"/>
        <v>no</v>
      </c>
      <c r="H90" s="3">
        <f t="shared" si="18"/>
        <v>0.17026400526874563</v>
      </c>
      <c r="I90" s="3">
        <f t="shared" si="19"/>
        <v>0.2513298250654446</v>
      </c>
      <c r="J90" s="1" t="str">
        <f t="shared" si="20"/>
        <v>no</v>
      </c>
    </row>
    <row r="91" spans="1:10" x14ac:dyDescent="0.2">
      <c r="A91" s="1">
        <v>81</v>
      </c>
      <c r="B91" s="2">
        <f t="shared" si="14"/>
        <v>1.8864269440842888E-5</v>
      </c>
      <c r="C91" s="2"/>
      <c r="D91" s="3">
        <f t="shared" si="15"/>
        <v>0.16967556295014447</v>
      </c>
      <c r="E91" s="3">
        <f t="shared" si="16"/>
        <v>0.25110365782907629</v>
      </c>
      <c r="F91" s="1" t="str">
        <f t="shared" si="17"/>
        <v>no</v>
      </c>
      <c r="H91" s="3">
        <f t="shared" si="18"/>
        <v>0.17265476641028224</v>
      </c>
      <c r="I91" s="3">
        <f t="shared" si="19"/>
        <v>0.25408045209871521</v>
      </c>
      <c r="J91" s="1" t="str">
        <f t="shared" si="20"/>
        <v>no</v>
      </c>
    </row>
    <row r="92" spans="1:10" x14ac:dyDescent="0.2">
      <c r="A92" s="1">
        <v>82</v>
      </c>
      <c r="B92" s="2">
        <f t="shared" si="14"/>
        <v>2.9972497787541276E-5</v>
      </c>
      <c r="C92" s="2"/>
      <c r="D92" s="3">
        <f t="shared" si="15"/>
        <v>0.17208984668088886</v>
      </c>
      <c r="E92" s="3">
        <f t="shared" si="16"/>
        <v>0.25388417929313711</v>
      </c>
      <c r="F92" s="1" t="str">
        <f t="shared" si="17"/>
        <v>no</v>
      </c>
      <c r="H92" s="3">
        <f t="shared" si="18"/>
        <v>0.17504791528800309</v>
      </c>
      <c r="I92" s="3">
        <f t="shared" si="19"/>
        <v>0.25682869139580156</v>
      </c>
      <c r="J92" s="1" t="str">
        <f t="shared" si="20"/>
        <v>no</v>
      </c>
    </row>
    <row r="93" spans="1:10" x14ac:dyDescent="0.2">
      <c r="A93" s="1">
        <v>83</v>
      </c>
      <c r="B93" s="2">
        <f t="shared" si="14"/>
        <v>4.6893288276893276E-5</v>
      </c>
      <c r="C93" s="2"/>
      <c r="D93" s="3">
        <f t="shared" si="15"/>
        <v>0.17450658544179307</v>
      </c>
      <c r="E93" s="3">
        <f t="shared" si="16"/>
        <v>0.25666224572703811</v>
      </c>
      <c r="F93" s="1" t="str">
        <f t="shared" si="17"/>
        <v>no</v>
      </c>
      <c r="H93" s="3">
        <f t="shared" si="18"/>
        <v>0.1774434209320801</v>
      </c>
      <c r="I93" s="3">
        <f t="shared" si="19"/>
        <v>0.25957457392653172</v>
      </c>
      <c r="J93" s="1" t="str">
        <f t="shared" si="20"/>
        <v>no</v>
      </c>
    </row>
    <row r="94" spans="1:10" x14ac:dyDescent="0.2">
      <c r="A94" s="1">
        <v>84</v>
      </c>
      <c r="B94" s="2">
        <f t="shared" si="14"/>
        <v>7.2253944181744305E-5</v>
      </c>
      <c r="C94" s="2"/>
      <c r="D94" s="3">
        <f t="shared" si="15"/>
        <v>0.17692574698048835</v>
      </c>
      <c r="E94" s="3">
        <f t="shared" si="16"/>
        <v>0.25943788938314799</v>
      </c>
      <c r="F94" s="1" t="str">
        <f t="shared" si="17"/>
        <v>no</v>
      </c>
      <c r="H94" s="3">
        <f t="shared" si="18"/>
        <v>0.1798412533065761</v>
      </c>
      <c r="I94" s="3">
        <f t="shared" si="19"/>
        <v>0.26231812972684293</v>
      </c>
      <c r="J94" s="1" t="str">
        <f t="shared" si="20"/>
        <v>no</v>
      </c>
    </row>
    <row r="95" spans="1:10" x14ac:dyDescent="0.2">
      <c r="A95" s="1">
        <v>85</v>
      </c>
      <c r="B95" s="2">
        <f t="shared" si="14"/>
        <v>1.0965598587582278E-4</v>
      </c>
      <c r="C95" s="2"/>
      <c r="D95" s="3">
        <f t="shared" si="15"/>
        <v>0.17934730002842858</v>
      </c>
      <c r="E95" s="3">
        <f t="shared" si="16"/>
        <v>0.26221114153001296</v>
      </c>
      <c r="F95" s="1" t="str">
        <f t="shared" si="17"/>
        <v>no</v>
      </c>
      <c r="H95" s="3">
        <f t="shared" si="18"/>
        <v>0.18224138327270065</v>
      </c>
      <c r="I95" s="3">
        <f t="shared" si="19"/>
        <v>0.26505938793552553</v>
      </c>
      <c r="J95" s="1" t="str">
        <f t="shared" si="20"/>
        <v>no</v>
      </c>
    </row>
    <row r="96" spans="1:10" x14ac:dyDescent="0.2">
      <c r="A96" s="1">
        <v>86</v>
      </c>
      <c r="B96" s="2">
        <f t="shared" si="14"/>
        <v>1.6393752041235935E-4</v>
      </c>
      <c r="C96" s="2"/>
      <c r="D96" s="3">
        <f t="shared" si="15"/>
        <v>0.18177121426172183</v>
      </c>
      <c r="E96" s="3">
        <f t="shared" si="16"/>
        <v>0.26498203249152491</v>
      </c>
      <c r="F96" s="1" t="str">
        <f t="shared" si="17"/>
        <v>no</v>
      </c>
      <c r="H96" s="3">
        <f t="shared" si="18"/>
        <v>0.18464378255395258</v>
      </c>
      <c r="I96" s="3">
        <f t="shared" si="19"/>
        <v>0.26779837682908081</v>
      </c>
      <c r="J96" s="1" t="str">
        <f t="shared" si="20"/>
        <v>no</v>
      </c>
    </row>
    <row r="97" spans="1:10" x14ac:dyDescent="0.2">
      <c r="A97" s="1">
        <v>87</v>
      </c>
      <c r="B97" s="2">
        <f t="shared" si="14"/>
        <v>2.4146462366155411E-4</v>
      </c>
      <c r="C97" s="2"/>
      <c r="D97" s="3">
        <f t="shared" si="15"/>
        <v>0.18419746026399642</v>
      </c>
      <c r="E97" s="3">
        <f t="shared" si="16"/>
        <v>0.26775059168405552</v>
      </c>
      <c r="F97" s="1" t="str">
        <f t="shared" si="17"/>
        <v>no</v>
      </c>
      <c r="H97" s="3">
        <f t="shared" si="18"/>
        <v>0.18704842370303257</v>
      </c>
      <c r="I97" s="3">
        <f t="shared" si="19"/>
        <v>0.2705351238548081</v>
      </c>
      <c r="J97" s="1" t="str">
        <f t="shared" si="20"/>
        <v>no</v>
      </c>
    </row>
    <row r="98" spans="1:10" x14ac:dyDescent="0.2">
      <c r="A98" s="1">
        <v>88</v>
      </c>
      <c r="B98" s="2">
        <f t="shared" si="14"/>
        <v>3.5043729472959326E-4</v>
      </c>
      <c r="C98" s="2"/>
      <c r="D98" s="3">
        <f t="shared" si="15"/>
        <v>0.18662600949117403</v>
      </c>
      <c r="E98" s="3">
        <f t="shared" si="16"/>
        <v>0.2705168476516831</v>
      </c>
      <c r="F98" s="1" t="str">
        <f t="shared" si="17"/>
        <v>no</v>
      </c>
      <c r="H98" s="3">
        <f t="shared" si="18"/>
        <v>0.18945528007041729</v>
      </c>
      <c r="I98" s="3">
        <f t="shared" si="19"/>
        <v>0.27326965566223055</v>
      </c>
      <c r="J98" s="1" t="str">
        <f t="shared" si="20"/>
        <v>no</v>
      </c>
    </row>
    <row r="99" spans="1:10" x14ac:dyDescent="0.2">
      <c r="A99" s="1">
        <v>89</v>
      </c>
      <c r="B99" s="2">
        <f t="shared" si="14"/>
        <v>5.0118720642707535E-4</v>
      </c>
      <c r="C99" s="2"/>
      <c r="D99" s="3">
        <f t="shared" si="15"/>
        <v>0.18905683423803216</v>
      </c>
      <c r="E99" s="3">
        <f t="shared" si="16"/>
        <v>0.27328082809963017</v>
      </c>
      <c r="F99" s="1" t="str">
        <f t="shared" si="17"/>
        <v>no</v>
      </c>
      <c r="H99" s="3">
        <f t="shared" si="18"/>
        <v>0.19186432577449508</v>
      </c>
      <c r="I99" s="3">
        <f t="shared" si="19"/>
        <v>0.27600199813295995</v>
      </c>
      <c r="J99" s="1" t="str">
        <f t="shared" si="20"/>
        <v>no</v>
      </c>
    </row>
    <row r="100" spans="1:10" x14ac:dyDescent="0.2">
      <c r="A100" s="1">
        <v>90</v>
      </c>
      <c r="B100" s="2">
        <f t="shared" si="14"/>
        <v>7.0643530048768405E-4</v>
      </c>
      <c r="C100" s="2"/>
      <c r="D100" s="3">
        <f t="shared" si="15"/>
        <v>0.19148990760644613</v>
      </c>
      <c r="E100" s="3">
        <f t="shared" si="16"/>
        <v>0.27604255992602139</v>
      </c>
      <c r="F100" s="1" t="str">
        <f t="shared" si="17"/>
        <v>no</v>
      </c>
      <c r="H100" s="3">
        <f t="shared" si="18"/>
        <v>0.19427553567316891</v>
      </c>
      <c r="I100" s="3">
        <f t="shared" si="19"/>
        <v>0.27873217640909331</v>
      </c>
      <c r="J100" s="1" t="str">
        <f t="shared" si="20"/>
        <v>no</v>
      </c>
    </row>
    <row r="101" spans="1:10" x14ac:dyDescent="0.2">
      <c r="A101" s="1">
        <v>91</v>
      </c>
      <c r="B101" s="2">
        <f t="shared" si="14"/>
        <v>9.8146819612496229E-4</v>
      </c>
      <c r="C101" s="2"/>
      <c r="D101" s="3">
        <f t="shared" si="15"/>
        <v>0.19392520347520908</v>
      </c>
      <c r="E101" s="3">
        <f t="shared" si="16"/>
        <v>0.27880206925206363</v>
      </c>
      <c r="F101" s="1" t="str">
        <f t="shared" si="17"/>
        <v>no</v>
      </c>
      <c r="H101" s="3">
        <f t="shared" si="18"/>
        <v>0.19668888533684065</v>
      </c>
      <c r="I101" s="3">
        <f t="shared" si="19"/>
        <v>0.28146021492022877</v>
      </c>
      <c r="J101" s="1" t="str">
        <f t="shared" si="20"/>
        <v>no</v>
      </c>
    </row>
    <row r="102" spans="1:10" x14ac:dyDescent="0.2">
      <c r="A102" s="1">
        <v>92</v>
      </c>
      <c r="B102" s="2">
        <f t="shared" si="14"/>
        <v>1.3441847033885388E-3</v>
      </c>
      <c r="C102" s="2"/>
      <c r="D102" s="3">
        <f t="shared" si="15"/>
        <v>0.19636269647133611</v>
      </c>
      <c r="E102" s="3">
        <f t="shared" si="16"/>
        <v>0.28155938145074177</v>
      </c>
      <c r="F102" s="1" t="str">
        <f t="shared" si="17"/>
        <v>no</v>
      </c>
      <c r="H102" s="3">
        <f t="shared" si="18"/>
        <v>0.19910435102269541</v>
      </c>
      <c r="I102" s="3">
        <f t="shared" si="19"/>
        <v>0.28418613740918119</v>
      </c>
      <c r="J102" s="1" t="str">
        <f t="shared" si="20"/>
        <v>no</v>
      </c>
    </row>
    <row r="103" spans="1:10" x14ac:dyDescent="0.2">
      <c r="A103" s="1">
        <v>93</v>
      </c>
      <c r="B103" s="2">
        <f t="shared" si="14"/>
        <v>1.8149590695522618E-3</v>
      </c>
      <c r="C103" s="2"/>
      <c r="D103" s="3">
        <f t="shared" si="15"/>
        <v>0.19880236194276377</v>
      </c>
      <c r="E103" s="3">
        <f t="shared" si="16"/>
        <v>0.28431452117411937</v>
      </c>
      <c r="F103" s="1" t="str">
        <f t="shared" si="17"/>
        <v>no</v>
      </c>
      <c r="H103" s="3">
        <f t="shared" si="18"/>
        <v>0.20152190965021066</v>
      </c>
      <c r="I103" s="3">
        <f t="shared" si="19"/>
        <v>0.28690996695647314</v>
      </c>
      <c r="J103" s="1" t="str">
        <f t="shared" si="20"/>
        <v>no</v>
      </c>
    </row>
    <row r="104" spans="1:10" x14ac:dyDescent="0.2">
      <c r="A104" s="1">
        <v>94</v>
      </c>
      <c r="B104" s="2">
        <f t="shared" si="14"/>
        <v>2.4162676974586348E-3</v>
      </c>
      <c r="C104" s="2"/>
      <c r="D104" s="3">
        <f t="shared" si="15"/>
        <v>0.20124417593236427</v>
      </c>
      <c r="E104" s="3">
        <f t="shared" si="16"/>
        <v>0.28706751237932404</v>
      </c>
      <c r="F104" s="1" t="str">
        <f t="shared" si="17"/>
        <v>no</v>
      </c>
      <c r="H104" s="3">
        <f t="shared" si="18"/>
        <v>0.20394153877782023</v>
      </c>
      <c r="I104" s="3">
        <f t="shared" si="19"/>
        <v>0.28963172600367076</v>
      </c>
      <c r="J104" s="1" t="str">
        <f t="shared" si="20"/>
        <v>no</v>
      </c>
    </row>
    <row r="105" spans="1:10" x14ac:dyDescent="0.2">
      <c r="A105" s="1">
        <v>95</v>
      </c>
      <c r="B105" s="2">
        <f t="shared" si="14"/>
        <v>3.1720326314005971E-3</v>
      </c>
      <c r="C105" s="2"/>
      <c r="D105" s="3">
        <f t="shared" si="15"/>
        <v>0.2036881151531979</v>
      </c>
      <c r="E105" s="3">
        <f t="shared" si="16"/>
        <v>0.2898183783532956</v>
      </c>
      <c r="F105" s="1" t="str">
        <f t="shared" si="17"/>
        <v>no</v>
      </c>
      <c r="H105" s="3">
        <f t="shared" si="18"/>
        <v>0.20636321658066767</v>
      </c>
      <c r="I105" s="3">
        <f t="shared" si="19"/>
        <v>0.29235143637563049</v>
      </c>
      <c r="J105" s="1" t="str">
        <f t="shared" si="20"/>
        <v>no</v>
      </c>
    </row>
    <row r="106" spans="1:10" x14ac:dyDescent="0.2">
      <c r="A106" s="1">
        <v>96</v>
      </c>
      <c r="B106" s="2">
        <f t="shared" ref="B106:B110" si="21">IF(A106&lt;=$B$5,BINOMDIST(A106,$B$5,$B$4,FALSE),0)</f>
        <v>4.1066493888668419E-3</v>
      </c>
      <c r="C106" s="2"/>
      <c r="D106" s="3">
        <f t="shared" si="15"/>
        <v>0.20613415696493254</v>
      </c>
      <c r="E106" s="3">
        <f t="shared" si="16"/>
        <v>0.29256714173636617</v>
      </c>
      <c r="F106" s="1" t="str">
        <f t="shared" ref="F106:F110" si="22">IF(A106&lt;=$B$5,IF($B$4&gt;=D106,IF($B$4&lt;=E106,"yes","no"),"no"),0)</f>
        <v>no</v>
      </c>
      <c r="H106" s="3">
        <f t="shared" si="18"/>
        <v>0.20878692182938768</v>
      </c>
      <c r="I106" s="3">
        <f t="shared" si="19"/>
        <v>0.2950691193017177</v>
      </c>
      <c r="J106" s="1" t="str">
        <f t="shared" ref="J106:J110" si="23">IF(A106&lt;=$B$5,IF($B$4&gt;=H106,IF($B$4&lt;=I106,"yes","no"),"no"),0)</f>
        <v>no</v>
      </c>
    </row>
    <row r="107" spans="1:10" x14ac:dyDescent="0.2">
      <c r="A107" s="1">
        <v>97</v>
      </c>
      <c r="B107" s="2">
        <f t="shared" si="21"/>
        <v>5.2436892785678053E-3</v>
      </c>
      <c r="C107" s="2"/>
      <c r="D107" s="3">
        <f t="shared" si="15"/>
        <v>0.2085822793513647</v>
      </c>
      <c r="E107" s="3">
        <f t="shared" si="16"/>
        <v>0.29531382454473915</v>
      </c>
      <c r="F107" s="1" t="str">
        <f t="shared" si="22"/>
        <v>no</v>
      </c>
      <c r="H107" s="3">
        <f t="shared" si="18"/>
        <v>0.21121263386985922</v>
      </c>
      <c r="I107" s="3">
        <f t="shared" si="19"/>
        <v>0.29778479543605341</v>
      </c>
      <c r="J107" s="1" t="str">
        <f t="shared" si="23"/>
        <v>no</v>
      </c>
    </row>
    <row r="108" spans="1:10" x14ac:dyDescent="0.2">
      <c r="A108" s="1">
        <v>98</v>
      </c>
      <c r="B108" s="2">
        <f t="shared" si="21"/>
        <v>6.6042967007034726E-3</v>
      </c>
      <c r="C108" s="2"/>
      <c r="D108" s="3">
        <f t="shared" si="15"/>
        <v>0.21103246089897995</v>
      </c>
      <c r="E108" s="3">
        <f t="shared" si="16"/>
        <v>0.29805844819192912</v>
      </c>
      <c r="F108" s="1" t="str">
        <f t="shared" si="22"/>
        <v>no</v>
      </c>
      <c r="H108" s="3">
        <f t="shared" si="18"/>
        <v>0.21364033260387588</v>
      </c>
      <c r="I108" s="3">
        <f t="shared" si="19"/>
        <v>0.30049848487684389</v>
      </c>
      <c r="J108" s="1" t="str">
        <f t="shared" si="23"/>
        <v>yes</v>
      </c>
    </row>
    <row r="109" spans="1:10" x14ac:dyDescent="0.2">
      <c r="A109" s="1">
        <v>99</v>
      </c>
      <c r="B109" s="2">
        <f t="shared" si="21"/>
        <v>8.2053383251164628E-3</v>
      </c>
      <c r="C109" s="2"/>
      <c r="D109" s="3">
        <f t="shared" si="15"/>
        <v>0.21348468077649518</v>
      </c>
      <c r="E109" s="3">
        <f t="shared" si="16"/>
        <v>0.30080103350921905</v>
      </c>
      <c r="F109" s="1" t="str">
        <f t="shared" si="22"/>
        <v>yes</v>
      </c>
      <c r="H109" s="3">
        <f t="shared" si="18"/>
        <v>0.21606999847068528</v>
      </c>
      <c r="I109" s="3">
        <f t="shared" si="19"/>
        <v>0.30321020718484176</v>
      </c>
      <c r="J109" s="1" t="str">
        <f t="shared" si="23"/>
        <v>yes</v>
      </c>
    </row>
    <row r="110" spans="1:10" x14ac:dyDescent="0.2">
      <c r="A110" s="1">
        <v>100</v>
      </c>
      <c r="B110" s="2">
        <f t="shared" si="21"/>
        <v>1.0057400404214156E-2</v>
      </c>
      <c r="C110" s="2"/>
      <c r="D110" s="3">
        <f t="shared" si="15"/>
        <v>0.21593891871532911</v>
      </c>
      <c r="E110" s="3">
        <f t="shared" si="16"/>
        <v>0.30354160076519032</v>
      </c>
      <c r="F110" s="1" t="str">
        <f t="shared" si="22"/>
        <v>yes</v>
      </c>
      <c r="H110" s="3">
        <f t="shared" si="18"/>
        <v>0.21850161242934882</v>
      </c>
      <c r="I110" s="3">
        <f t="shared" si="19"/>
        <v>0.30591998140098531</v>
      </c>
      <c r="J110" s="1" t="str">
        <f t="shared" si="23"/>
        <v>yes</v>
      </c>
    </row>
    <row r="111" spans="1:10" x14ac:dyDescent="0.2">
      <c r="A111" s="15">
        <v>101</v>
      </c>
      <c r="B111" s="2">
        <f t="shared" ref="B111:B174" si="24">IF(A111&lt;=$B$5,BINOMDIST(A111,$B$5,$B$4,FALSE),0)</f>
        <v>1.2162768522776694E-2</v>
      </c>
      <c r="C111" s="2"/>
      <c r="D111" s="3">
        <f t="shared" ref="D111:D174" si="25">IF(A111&lt;=$B$5,(A111/$B$5)-1.96*SQRT(A111/$B$5*(1-A111/$B$5)/$B$5),0)</f>
        <v>0.21839515499095014</v>
      </c>
      <c r="E111" s="3">
        <f t="shared" ref="E111:E174" si="26">IF(A111&lt;=$B$5,(A111/$B$5)+1.96*SQRT(A111/$B$5*(1-A111/$B$5)/$B$5),0)</f>
        <v>0.30628016968437449</v>
      </c>
      <c r="F111" s="15" t="str">
        <f t="shared" ref="F111:F174" si="27">IF(A111&lt;=$B$5,IF($B$4&gt;=D111,IF($B$4&lt;=E111,"yes","no"),"no"),0)</f>
        <v>yes</v>
      </c>
      <c r="H111" s="3">
        <f t="shared" ref="H111:H174" si="28">IF(A111&lt;=$B$5,(A111+2)/($B$5+4)-1.96*SQRT((A111+2)/($B$5+4)*(1-(A111+2)/($B$5+4))/($B$5+4)),0)</f>
        <v>0.2209351559418801</v>
      </c>
      <c r="I111" s="3">
        <f t="shared" ref="I111:I174" si="29">IF(A111&lt;=$B$5,(A111+2)/($B$5+4)+1.96*SQRT((A111+2)/($B$5+4)*(1-(A111+2)/($B$5+4))/($B$5+4)),0)</f>
        <v>0.30862782606326133</v>
      </c>
      <c r="J111" s="15" t="str">
        <f t="shared" ref="J111:J174" si="30">IF(A111&lt;=$B$5,IF($B$4&gt;=H111,IF($B$4&lt;=I111,"yes","no"),"no"),0)</f>
        <v>yes</v>
      </c>
    </row>
    <row r="112" spans="1:10" x14ac:dyDescent="0.2">
      <c r="A112" s="15">
        <v>102</v>
      </c>
      <c r="B112" s="2">
        <f t="shared" si="24"/>
        <v>1.4513555716254537E-2</v>
      </c>
      <c r="C112" s="2"/>
      <c r="D112" s="3">
        <f t="shared" si="25"/>
        <v>0.2208533704050549</v>
      </c>
      <c r="E112" s="3">
        <f t="shared" si="26"/>
        <v>0.3090167594650749</v>
      </c>
      <c r="F112" s="15" t="str">
        <f t="shared" si="27"/>
        <v>yes</v>
      </c>
      <c r="H112" s="3">
        <f t="shared" si="28"/>
        <v>0.22337061095711899</v>
      </c>
      <c r="I112" s="3">
        <f t="shared" si="29"/>
        <v>0.31133375922282958</v>
      </c>
      <c r="J112" s="15" t="str">
        <f t="shared" si="30"/>
        <v>yes</v>
      </c>
    </row>
    <row r="113" spans="1:10" x14ac:dyDescent="0.2">
      <c r="A113" s="15">
        <v>103</v>
      </c>
      <c r="B113" s="2">
        <f t="shared" si="24"/>
        <v>1.7090164775450906E-2</v>
      </c>
      <c r="C113" s="2"/>
      <c r="D113" s="3">
        <f t="shared" si="25"/>
        <v>0.22331354626853284</v>
      </c>
      <c r="E113" s="3">
        <f t="shared" si="26"/>
        <v>0.31175138879640218</v>
      </c>
      <c r="F113" s="15" t="str">
        <f t="shared" si="27"/>
        <v>yes</v>
      </c>
      <c r="H113" s="3">
        <f t="shared" si="28"/>
        <v>0.22580795989530522</v>
      </c>
      <c r="I113" s="3">
        <f t="shared" si="29"/>
        <v>0.31403779845945057</v>
      </c>
      <c r="J113" s="15" t="str">
        <f t="shared" si="30"/>
        <v>yes</v>
      </c>
    </row>
    <row r="114" spans="1:10" x14ac:dyDescent="0.2">
      <c r="A114" s="15">
        <v>104</v>
      </c>
      <c r="B114" s="2">
        <f t="shared" si="24"/>
        <v>1.9860273901142096E-2</v>
      </c>
      <c r="C114" s="2"/>
      <c r="D114" s="3">
        <f t="shared" si="25"/>
        <v>0.22577566438517579</v>
      </c>
      <c r="E114" s="3">
        <f t="shared" si="26"/>
        <v>0.31448407587456439</v>
      </c>
      <c r="F114" s="15" t="str">
        <f t="shared" si="27"/>
        <v>yes</v>
      </c>
      <c r="H114" s="3">
        <f t="shared" si="28"/>
        <v>0.22824718563331292</v>
      </c>
      <c r="I114" s="3">
        <f t="shared" si="29"/>
        <v>0.31673996089625001</v>
      </c>
      <c r="J114" s="15" t="str">
        <f t="shared" si="30"/>
        <v>yes</v>
      </c>
    </row>
    <row r="115" spans="1:10" x14ac:dyDescent="0.2">
      <c r="A115" s="15">
        <v>105</v>
      </c>
      <c r="B115" s="2">
        <f t="shared" si="24"/>
        <v>2.2778518229473178E-2</v>
      </c>
      <c r="C115" s="2"/>
      <c r="D115" s="3">
        <f t="shared" si="25"/>
        <v>0.22823970703609364</v>
      </c>
      <c r="E115" s="3">
        <f t="shared" si="26"/>
        <v>0.31721483841845177</v>
      </c>
      <c r="F115" s="15" t="str">
        <f t="shared" si="27"/>
        <v>yes</v>
      </c>
      <c r="H115" s="3">
        <f t="shared" si="28"/>
        <v>0.23068827149051449</v>
      </c>
      <c r="I115" s="3">
        <f t="shared" si="29"/>
        <v>0.31944026321385571</v>
      </c>
      <c r="J115" s="15" t="str">
        <f t="shared" si="30"/>
        <v>yes</v>
      </c>
    </row>
    <row r="116" spans="1:10" x14ac:dyDescent="0.2">
      <c r="A116" s="15">
        <v>106</v>
      </c>
      <c r="B116" s="2">
        <f t="shared" si="24"/>
        <v>2.578700176921497E-2</v>
      </c>
      <c r="C116" s="2"/>
      <c r="D116" s="3">
        <f t="shared" si="25"/>
        <v>0.23070565696479933</v>
      </c>
      <c r="E116" s="3">
        <f t="shared" si="26"/>
        <v>0.31994369368455128</v>
      </c>
      <c r="F116" s="15" t="str">
        <f t="shared" si="27"/>
        <v>yes</v>
      </c>
      <c r="H116" s="3">
        <f t="shared" si="28"/>
        <v>0.23313120121524042</v>
      </c>
      <c r="I116" s="3">
        <f t="shared" si="29"/>
        <v>0.32213872166393698</v>
      </c>
      <c r="J116" s="15" t="str">
        <f t="shared" si="30"/>
        <v>yes</v>
      </c>
    </row>
    <row r="117" spans="1:10" x14ac:dyDescent="0.2">
      <c r="A117" s="15">
        <v>107</v>
      </c>
      <c r="B117" s="2">
        <f t="shared" si="24"/>
        <v>2.8816716262794313E-2</v>
      </c>
      <c r="C117" s="2"/>
      <c r="D117" s="3">
        <f t="shared" si="25"/>
        <v>0.23317349736292942</v>
      </c>
      <c r="E117" s="3">
        <f t="shared" si="26"/>
        <v>0.32267065848122639</v>
      </c>
      <c r="F117" s="15" t="str">
        <f t="shared" si="27"/>
        <v>yes</v>
      </c>
      <c r="H117" s="3">
        <f t="shared" si="28"/>
        <v>0.235575958971806</v>
      </c>
      <c r="I117" s="3">
        <f t="shared" si="29"/>
        <v>0.32483535208217856</v>
      </c>
      <c r="J117" s="15" t="str">
        <f t="shared" si="30"/>
        <v>yes</v>
      </c>
    </row>
    <row r="118" spans="1:10" x14ac:dyDescent="0.2">
      <c r="A118" s="15">
        <v>108</v>
      </c>
      <c r="B118" s="2">
        <f t="shared" si="24"/>
        <v>3.178986952800316E-2</v>
      </c>
      <c r="C118" s="2"/>
      <c r="D118" s="3">
        <f t="shared" si="25"/>
        <v>0.23564321185656764</v>
      </c>
      <c r="E118" s="3">
        <f t="shared" si="26"/>
        <v>0.32539574918239339</v>
      </c>
      <c r="F118" s="15" t="str">
        <f t="shared" si="27"/>
        <v>yes</v>
      </c>
      <c r="H118" s="3">
        <f t="shared" si="28"/>
        <v>0.23802252932807649</v>
      </c>
      <c r="I118" s="3">
        <f t="shared" si="29"/>
        <v>0.32753016990071532</v>
      </c>
      <c r="J118" s="15" t="str">
        <f t="shared" si="30"/>
        <v>yes</v>
      </c>
    </row>
    <row r="119" spans="1:10" x14ac:dyDescent="0.2">
      <c r="A119" s="15">
        <v>109</v>
      </c>
      <c r="B119" s="2">
        <f t="shared" si="24"/>
        <v>3.4623042696947159E-2</v>
      </c>
      <c r="C119" s="2"/>
      <c r="D119" s="3">
        <f t="shared" si="25"/>
        <v>0.23811478449314172</v>
      </c>
      <c r="E119" s="3">
        <f t="shared" si="26"/>
        <v>0.32811898174062448</v>
      </c>
      <c r="F119" s="15" t="str">
        <f t="shared" si="27"/>
        <v>yes</v>
      </c>
      <c r="H119" s="3">
        <f t="shared" si="28"/>
        <v>0.24047089724354409</v>
      </c>
      <c r="I119" s="3">
        <f t="shared" si="29"/>
        <v>0.33022319016005486</v>
      </c>
      <c r="J119" s="15" t="str">
        <f t="shared" si="30"/>
        <v>yes</v>
      </c>
    </row>
    <row r="120" spans="1:10" x14ac:dyDescent="0.2">
      <c r="A120" s="15">
        <v>110</v>
      </c>
      <c r="B120" s="2">
        <f t="shared" si="24"/>
        <v>3.7231012146847063E-2</v>
      </c>
      <c r="C120" s="2"/>
      <c r="D120" s="3">
        <f t="shared" si="25"/>
        <v>0.24058819972886442</v>
      </c>
      <c r="E120" s="3">
        <f t="shared" si="26"/>
        <v>0.33084037169970698</v>
      </c>
      <c r="F120" s="15" t="str">
        <f t="shared" si="27"/>
        <v>yes</v>
      </c>
      <c r="H120" s="3">
        <f t="shared" si="28"/>
        <v>0.24292104805789236</v>
      </c>
      <c r="I120" s="3">
        <f t="shared" si="29"/>
        <v>0.33291442752051381</v>
      </c>
      <c r="J120" s="15" t="str">
        <f t="shared" si="30"/>
        <v>yes</v>
      </c>
    </row>
    <row r="121" spans="1:10" x14ac:dyDescent="0.2">
      <c r="A121" s="15">
        <v>111</v>
      </c>
      <c r="B121" s="2">
        <f t="shared" si="24"/>
        <v>3.9530997453215963E-2</v>
      </c>
      <c r="C121" s="2"/>
      <c r="D121" s="3">
        <f t="shared" si="25"/>
        <v>0.2430634424166925</v>
      </c>
      <c r="E121" s="3">
        <f t="shared" si="26"/>
        <v>0.33355993420668412</v>
      </c>
      <c r="F121" s="15" t="str">
        <f t="shared" si="27"/>
        <v>yes</v>
      </c>
      <c r="H121" s="3">
        <f t="shared" si="28"/>
        <v>0.24537296748002368</v>
      </c>
      <c r="I121" s="3">
        <f t="shared" si="29"/>
        <v>0.33560389627318965</v>
      </c>
      <c r="J121" s="15" t="str">
        <f t="shared" si="30"/>
        <v>yes</v>
      </c>
    </row>
    <row r="122" spans="1:10" x14ac:dyDescent="0.2">
      <c r="A122" s="15">
        <v>112</v>
      </c>
      <c r="B122" s="2">
        <f t="shared" si="24"/>
        <v>4.1447040697121865E-2</v>
      </c>
      <c r="C122" s="2"/>
      <c r="D122" s="3">
        <f t="shared" si="25"/>
        <v>0.24554049779477832</v>
      </c>
      <c r="E122" s="3">
        <f t="shared" si="26"/>
        <v>0.33627768402340347</v>
      </c>
      <c r="F122" s="15" t="str">
        <f t="shared" si="27"/>
        <v>yes</v>
      </c>
      <c r="H122" s="3">
        <f t="shared" si="28"/>
        <v>0.24782664157752876</v>
      </c>
      <c r="I122" s="3">
        <f t="shared" si="29"/>
        <v>0.33829161035049182</v>
      </c>
      <c r="J122" s="15" t="str">
        <f t="shared" si="30"/>
        <v>yes</v>
      </c>
    </row>
    <row r="123" spans="1:10" x14ac:dyDescent="0.2">
      <c r="A123" s="15">
        <v>113</v>
      </c>
      <c r="B123" s="2">
        <f t="shared" si="24"/>
        <v>4.2914192580205804E-2</v>
      </c>
      <c r="C123" s="2"/>
      <c r="D123" s="3">
        <f t="shared" si="25"/>
        <v>0.24801935147539006</v>
      </c>
      <c r="E123" s="3">
        <f t="shared" si="26"/>
        <v>0.33899363553759693</v>
      </c>
      <c r="F123" s="15" t="str">
        <f t="shared" si="27"/>
        <v>yes</v>
      </c>
      <c r="H123" s="3">
        <f t="shared" si="28"/>
        <v>0.250282056766576</v>
      </c>
      <c r="I123" s="3">
        <f t="shared" si="29"/>
        <v>0.34097758333625172</v>
      </c>
      <c r="J123" s="15" t="str">
        <f t="shared" si="30"/>
        <v>yes</v>
      </c>
    </row>
    <row r="124" spans="1:10" x14ac:dyDescent="0.2">
      <c r="A124" s="15">
        <v>114</v>
      </c>
      <c r="B124" s="2">
        <f t="shared" si="24"/>
        <v>4.3882181886526241E-2</v>
      </c>
      <c r="C124" s="2"/>
      <c r="D124" s="3">
        <f t="shared" si="25"/>
        <v>0.25049998943427865</v>
      </c>
      <c r="E124" s="3">
        <f t="shared" si="26"/>
        <v>0.34170780277351354</v>
      </c>
      <c r="F124" s="15" t="str">
        <f t="shared" si="27"/>
        <v>yes</v>
      </c>
      <c r="H124" s="3">
        <f t="shared" si="28"/>
        <v>0.25273919980220239</v>
      </c>
      <c r="I124" s="3">
        <f t="shared" si="29"/>
        <v>0.34366182847543258</v>
      </c>
      <c r="J124" s="15" t="str">
        <f t="shared" si="30"/>
        <v>yes</v>
      </c>
    </row>
    <row r="125" spans="1:10" x14ac:dyDescent="0.2">
      <c r="A125" s="15">
        <v>115</v>
      </c>
      <c r="B125" s="2">
        <f t="shared" si="24"/>
        <v>4.4318278104032091E-2</v>
      </c>
      <c r="C125" s="2"/>
      <c r="D125" s="3">
        <f t="shared" si="25"/>
        <v>0.25298239800046968</v>
      </c>
      <c r="E125" s="3">
        <f t="shared" si="26"/>
        <v>0.3444201994021277</v>
      </c>
      <c r="F125" s="15" t="str">
        <f t="shared" si="27"/>
        <v>yes</v>
      </c>
      <c r="H125" s="3">
        <f t="shared" si="28"/>
        <v>0.25519805776898569</v>
      </c>
      <c r="I125" s="3">
        <f t="shared" si="29"/>
        <v>0.34634435868345642</v>
      </c>
      <c r="J125" s="15" t="str">
        <f t="shared" si="30"/>
        <v>yes</v>
      </c>
    </row>
    <row r="126" spans="1:10" x14ac:dyDescent="0.2">
      <c r="A126" s="15">
        <v>116</v>
      </c>
      <c r="B126" s="2">
        <f t="shared" si="24"/>
        <v>4.4209119783578825E-2</v>
      </c>
      <c r="C126" s="2"/>
      <c r="D126" s="3">
        <f t="shared" si="25"/>
        <v>0.25546656384646127</v>
      </c>
      <c r="E126" s="3">
        <f t="shared" si="26"/>
        <v>0.34713083875094131</v>
      </c>
      <c r="F126" s="15" t="str">
        <f t="shared" si="27"/>
        <v>yes</v>
      </c>
      <c r="H126" s="3">
        <f t="shared" si="28"/>
        <v>0.25765861807208246</v>
      </c>
      <c r="I126" s="3">
        <f t="shared" si="29"/>
        <v>0.3490251865551669</v>
      </c>
      <c r="J126" s="15" t="str">
        <f t="shared" si="30"/>
        <v>yes</v>
      </c>
    </row>
    <row r="127" spans="1:10" x14ac:dyDescent="0.2">
      <c r="A127" s="15">
        <v>117</v>
      </c>
      <c r="B127" s="2">
        <f t="shared" si="24"/>
        <v>4.3561367112757161E-2</v>
      </c>
      <c r="C127" s="2"/>
      <c r="D127" s="3">
        <f t="shared" si="25"/>
        <v>0.25795247397880783</v>
      </c>
      <c r="E127" s="3">
        <f t="shared" si="26"/>
        <v>0.34983973381339994</v>
      </c>
      <c r="F127" s="15" t="str">
        <f t="shared" si="27"/>
        <v>yes</v>
      </c>
      <c r="H127" s="3">
        <f t="shared" si="28"/>
        <v>0.26012086842861265</v>
      </c>
      <c r="I127" s="3">
        <f t="shared" si="29"/>
        <v>0.35170432437344396</v>
      </c>
      <c r="J127" s="15" t="str">
        <f t="shared" si="30"/>
        <v>yes</v>
      </c>
    </row>
    <row r="128" spans="1:10" x14ac:dyDescent="0.2">
      <c r="A128" s="15">
        <v>118</v>
      </c>
      <c r="B128" s="2">
        <f t="shared" si="24"/>
        <v>4.2401136995952486E-2</v>
      </c>
      <c r="C128" s="2"/>
      <c r="D128" s="3">
        <f t="shared" si="25"/>
        <v>0.26044011572907333</v>
      </c>
      <c r="E128" s="3">
        <f t="shared" si="26"/>
        <v>0.35254689725793964</v>
      </c>
      <c r="F128" s="15" t="str">
        <f t="shared" si="27"/>
        <v>yes</v>
      </c>
      <c r="H128" s="3">
        <f t="shared" si="28"/>
        <v>0.26258479685937763</v>
      </c>
      <c r="I128" s="3">
        <f t="shared" si="29"/>
        <v>0.35438178411748611</v>
      </c>
      <c r="J128" s="15" t="str">
        <f t="shared" si="30"/>
        <v>yes</v>
      </c>
    </row>
    <row r="129" spans="1:10" x14ac:dyDescent="0.2">
      <c r="A129" s="15">
        <v>119</v>
      </c>
      <c r="B129" s="2">
        <f t="shared" si="24"/>
        <v>4.0772281793226797E-2</v>
      </c>
      <c r="C129" s="2"/>
      <c r="D129" s="3">
        <f t="shared" si="25"/>
        <v>0.26292947674513611</v>
      </c>
      <c r="E129" s="3">
        <f t="shared" si="26"/>
        <v>0.35525234143668205</v>
      </c>
      <c r="F129" s="15" t="str">
        <f t="shared" si="27"/>
        <v>yes</v>
      </c>
      <c r="H129" s="3">
        <f t="shared" si="28"/>
        <v>0.26505039168089528</v>
      </c>
      <c r="I129" s="3">
        <f t="shared" si="29"/>
        <v>0.35705757747077571</v>
      </c>
      <c r="J129" s="15" t="str">
        <f t="shared" si="30"/>
        <v>yes</v>
      </c>
    </row>
    <row r="130" spans="1:10" x14ac:dyDescent="0.2">
      <c r="A130" s="15">
        <v>120</v>
      </c>
      <c r="B130" s="2">
        <f t="shared" si="24"/>
        <v>3.8733667703565511E-2</v>
      </c>
      <c r="C130" s="2"/>
      <c r="D130" s="3">
        <f t="shared" si="25"/>
        <v>0.26542054498283035</v>
      </c>
      <c r="E130" s="3">
        <f t="shared" si="26"/>
        <v>0.35795607839379301</v>
      </c>
      <c r="F130" s="15" t="str">
        <f t="shared" si="27"/>
        <v>yes</v>
      </c>
      <c r="H130" s="3">
        <f t="shared" si="28"/>
        <v>0.26751764149773793</v>
      </c>
      <c r="I130" s="3">
        <f t="shared" si="29"/>
        <v>0.3597317158287402</v>
      </c>
      <c r="J130" s="15" t="str">
        <f t="shared" si="30"/>
        <v>yes</v>
      </c>
    </row>
    <row r="131" spans="1:10" x14ac:dyDescent="0.2">
      <c r="A131" s="15">
        <v>121</v>
      </c>
      <c r="B131" s="2">
        <f t="shared" si="24"/>
        <v>3.6355685743015995E-2</v>
      </c>
      <c r="C131" s="2"/>
      <c r="D131" s="3">
        <f t="shared" si="25"/>
        <v>0.26791330869790808</v>
      </c>
      <c r="E131" s="3">
        <f t="shared" si="26"/>
        <v>0.36065811987352048</v>
      </c>
      <c r="F131" s="15" t="str">
        <f t="shared" si="27"/>
        <v>yes</v>
      </c>
      <c r="H131" s="3">
        <f t="shared" si="28"/>
        <v>0.26998653519516141</v>
      </c>
      <c r="I131" s="3">
        <f t="shared" si="29"/>
        <v>0.36240421030612396</v>
      </c>
      <c r="J131" s="15" t="str">
        <f t="shared" si="30"/>
        <v>yes</v>
      </c>
    </row>
    <row r="132" spans="1:10" x14ac:dyDescent="0.2">
      <c r="A132" s="15">
        <v>122</v>
      </c>
      <c r="B132" s="2">
        <f t="shared" si="24"/>
        <v>3.3716279986497295E-2</v>
      </c>
      <c r="C132" s="2"/>
      <c r="D132" s="3">
        <f t="shared" si="25"/>
        <v>0.27040775643830883</v>
      </c>
      <c r="E132" s="3">
        <f t="shared" si="26"/>
        <v>0.36335847732792492</v>
      </c>
      <c r="F132" s="15" t="str">
        <f t="shared" si="27"/>
        <v>yes</v>
      </c>
      <c r="H132" s="3">
        <f t="shared" si="28"/>
        <v>0.27245706193201036</v>
      </c>
      <c r="I132" s="3">
        <f t="shared" si="29"/>
        <v>0.36507507174408216</v>
      </c>
      <c r="J132" s="15" t="str">
        <f t="shared" si="30"/>
        <v>yes</v>
      </c>
    </row>
    <row r="133" spans="1:10" x14ac:dyDescent="0.2">
      <c r="A133" s="15">
        <v>123</v>
      </c>
      <c r="B133" s="2">
        <f t="shared" si="24"/>
        <v>3.0896800126999246E-2</v>
      </c>
      <c r="C133" s="2"/>
      <c r="D133" s="3">
        <f t="shared" si="25"/>
        <v>0.27290387703672214</v>
      </c>
      <c r="E133" s="3">
        <f t="shared" si="26"/>
        <v>0.36605716192431681</v>
      </c>
      <c r="F133" s="15" t="str">
        <f t="shared" si="27"/>
        <v>yes</v>
      </c>
      <c r="H133" s="3">
        <f t="shared" si="28"/>
        <v>0.27492921113389007</v>
      </c>
      <c r="I133" s="3">
        <f t="shared" si="29"/>
        <v>0.36774431071700969</v>
      </c>
      <c r="J133" s="15" t="str">
        <f t="shared" si="30"/>
        <v>yes</v>
      </c>
    </row>
    <row r="134" spans="1:10" x14ac:dyDescent="0.2">
      <c r="A134" s="15">
        <v>124</v>
      </c>
      <c r="B134" s="2">
        <f t="shared" si="24"/>
        <v>2.7977977995185924E-2</v>
      </c>
      <c r="C134" s="2"/>
      <c r="D134" s="3">
        <f t="shared" si="25"/>
        <v>0.2754016596034316</v>
      </c>
      <c r="E134" s="3">
        <f t="shared" si="26"/>
        <v>0.36875418455241255</v>
      </c>
      <c r="F134" s="15" t="str">
        <f t="shared" si="27"/>
        <v>yes</v>
      </c>
      <c r="H134" s="3">
        <f t="shared" si="28"/>
        <v>0.27740297248659163</v>
      </c>
      <c r="I134" s="3">
        <f t="shared" si="29"/>
        <v>0.37041193753911528</v>
      </c>
      <c r="J134" s="15" t="str">
        <f t="shared" si="30"/>
        <v>yes</v>
      </c>
    </row>
    <row r="135" spans="1:10" x14ac:dyDescent="0.2">
      <c r="A135" s="15">
        <v>125</v>
      </c>
      <c r="B135" s="2">
        <f t="shared" si="24"/>
        <v>2.5036293451692108E-2</v>
      </c>
      <c r="C135" s="2"/>
      <c r="D135" s="3">
        <f t="shared" si="25"/>
        <v>0.27790109351942649</v>
      </c>
      <c r="E135" s="3">
        <f t="shared" si="26"/>
        <v>0.37144955583122286</v>
      </c>
      <c r="F135" s="15" t="str">
        <f t="shared" si="27"/>
        <v>yes</v>
      </c>
      <c r="H135" s="3">
        <f t="shared" si="28"/>
        <v>0.27987833592976114</v>
      </c>
      <c r="I135" s="3">
        <f t="shared" si="29"/>
        <v>0.37307796227075302</v>
      </c>
      <c r="J135" s="15" t="str">
        <f t="shared" si="30"/>
        <v>yes</v>
      </c>
    </row>
    <row r="136" spans="1:10" x14ac:dyDescent="0.2">
      <c r="A136" s="15">
        <v>126</v>
      </c>
      <c r="B136" s="2">
        <f t="shared" si="24"/>
        <v>2.2140939787210691E-2</v>
      </c>
      <c r="C136" s="2"/>
      <c r="D136" s="3">
        <f t="shared" si="25"/>
        <v>0.28040216842977195</v>
      </c>
      <c r="E136" s="3">
        <f t="shared" si="26"/>
        <v>0.37414328611568259</v>
      </c>
      <c r="F136" s="15" t="str">
        <f t="shared" si="27"/>
        <v>yes</v>
      </c>
      <c r="H136" s="3">
        <f t="shared" si="28"/>
        <v>0.2823552916508017</v>
      </c>
      <c r="I136" s="3">
        <f t="shared" si="29"/>
        <v>0.37574239472451959</v>
      </c>
      <c r="J136" s="15" t="str">
        <f t="shared" si="30"/>
        <v>yes</v>
      </c>
    </row>
    <row r="137" spans="1:10" x14ac:dyDescent="0.2">
      <c r="A137" s="15">
        <v>127</v>
      </c>
      <c r="B137" s="2">
        <f t="shared" si="24"/>
        <v>1.9351530050239325E-2</v>
      </c>
      <c r="C137" s="2"/>
      <c r="D137" s="3">
        <f t="shared" si="25"/>
        <v>0.28290487423722438</v>
      </c>
      <c r="E137" s="3">
        <f t="shared" si="26"/>
        <v>0.37683538550303536</v>
      </c>
      <c r="F137" s="15" t="str">
        <f t="shared" si="27"/>
        <v>yes</v>
      </c>
      <c r="H137" s="3">
        <f t="shared" si="28"/>
        <v>0.28483383007899926</v>
      </c>
      <c r="I137" s="3">
        <f t="shared" si="29"/>
        <v>0.37840524447112928</v>
      </c>
      <c r="J137" s="15" t="str">
        <f t="shared" si="30"/>
        <v>yes</v>
      </c>
    </row>
    <row r="138" spans="1:10" x14ac:dyDescent="0.2">
      <c r="A138" s="15">
        <v>128</v>
      </c>
      <c r="B138" s="2">
        <f t="shared" si="24"/>
        <v>1.6716611896077215E-2</v>
      </c>
      <c r="C138" s="2"/>
      <c r="D138" s="3">
        <f t="shared" si="25"/>
        <v>0.28540920109608386</v>
      </c>
      <c r="E138" s="3">
        <f t="shared" si="26"/>
        <v>0.37952586383898107</v>
      </c>
      <c r="F138" s="15" t="str">
        <f t="shared" si="27"/>
        <v>yes</v>
      </c>
      <c r="H138" s="3">
        <f t="shared" si="28"/>
        <v>0.28731394187986276</v>
      </c>
      <c r="I138" s="3">
        <f t="shared" si="29"/>
        <v>0.38106652084507303</v>
      </c>
      <c r="J138" s="15" t="str">
        <f t="shared" si="30"/>
        <v>yes</v>
      </c>
    </row>
    <row r="139" spans="1:10" x14ac:dyDescent="0.2">
      <c r="A139" s="15">
        <v>129</v>
      </c>
      <c r="B139" s="2">
        <f t="shared" si="24"/>
        <v>1.427298756575369E-2</v>
      </c>
      <c r="C139" s="2"/>
      <c r="D139" s="3">
        <f t="shared" si="25"/>
        <v>0.28791513940627239</v>
      </c>
      <c r="E139" s="3">
        <f t="shared" si="26"/>
        <v>0.38221473072359774</v>
      </c>
      <c r="F139" s="15" t="str">
        <f t="shared" si="27"/>
        <v>yes</v>
      </c>
      <c r="H139" s="3">
        <f t="shared" si="28"/>
        <v>0.28979561794966963</v>
      </c>
      <c r="I139" s="3">
        <f t="shared" si="29"/>
        <v>0.3837262329500733</v>
      </c>
      <c r="J139" s="15" t="str">
        <f t="shared" si="30"/>
        <v>yes</v>
      </c>
    </row>
    <row r="140" spans="1:10" x14ac:dyDescent="0.2">
      <c r="A140" s="15">
        <v>130</v>
      </c>
      <c r="B140" s="2">
        <f t="shared" si="24"/>
        <v>1.2045774121427266E-2</v>
      </c>
      <c r="C140" s="2"/>
      <c r="D140" s="3">
        <f t="shared" si="25"/>
        <v>0.29042267980762937</v>
      </c>
      <c r="E140" s="3">
        <f t="shared" si="26"/>
        <v>0.38490199551704596</v>
      </c>
      <c r="F140" s="15" t="str">
        <f t="shared" si="27"/>
        <v>yes</v>
      </c>
      <c r="H140" s="3">
        <f t="shared" si="28"/>
        <v>0.29227884941020954</v>
      </c>
      <c r="I140" s="3">
        <f t="shared" si="29"/>
        <v>0.38638438966434063</v>
      </c>
      <c r="J140" s="15" t="str">
        <f t="shared" si="30"/>
        <v>yes</v>
      </c>
    </row>
    <row r="141" spans="1:10" x14ac:dyDescent="0.2">
      <c r="A141" s="15">
        <v>131</v>
      </c>
      <c r="B141" s="2">
        <f t="shared" si="24"/>
        <v>1.0049091824309573E-2</v>
      </c>
      <c r="C141" s="2"/>
      <c r="D141" s="3">
        <f t="shared" si="25"/>
        <v>0.29293181317441525</v>
      </c>
      <c r="E141" s="3">
        <f t="shared" si="26"/>
        <v>0.38758766734506528</v>
      </c>
      <c r="F141" s="15" t="str">
        <f t="shared" si="27"/>
        <v>yes</v>
      </c>
      <c r="H141" s="3">
        <f t="shared" si="28"/>
        <v>0.29476362760371622</v>
      </c>
      <c r="I141" s="3">
        <f t="shared" si="29"/>
        <v>0.38904099964564109</v>
      </c>
      <c r="J141" s="15" t="str">
        <f t="shared" si="30"/>
        <v>yes</v>
      </c>
    </row>
    <row r="142" spans="1:10" x14ac:dyDescent="0.2">
      <c r="A142" s="15">
        <v>132</v>
      </c>
      <c r="B142" s="2">
        <f t="shared" si="24"/>
        <v>8.2872380629046248E-3</v>
      </c>
      <c r="C142" s="2"/>
      <c r="D142" s="3">
        <f t="shared" si="25"/>
        <v>0.29544253061001535</v>
      </c>
      <c r="E142" s="3">
        <f t="shared" si="26"/>
        <v>0.39027175510427037</v>
      </c>
      <c r="F142" s="15" t="str">
        <f t="shared" si="27"/>
        <v>yes</v>
      </c>
      <c r="H142" s="3">
        <f t="shared" si="28"/>
        <v>0.297249944087983</v>
      </c>
      <c r="I142" s="3">
        <f t="shared" si="29"/>
        <v>0.39169607133618156</v>
      </c>
      <c r="J142" s="15" t="str">
        <f t="shared" si="30"/>
        <v>yes</v>
      </c>
    </row>
    <row r="143" spans="1:10" x14ac:dyDescent="0.2">
      <c r="A143" s="15">
        <v>133</v>
      </c>
      <c r="B143" s="2">
        <f t="shared" si="24"/>
        <v>6.7561908590167453E-3</v>
      </c>
      <c r="C143" s="2"/>
      <c r="D143" s="3">
        <f t="shared" si="25"/>
        <v>0.29795482344183521</v>
      </c>
      <c r="E143" s="3">
        <f t="shared" si="26"/>
        <v>0.3929542674672557</v>
      </c>
      <c r="F143" s="15" t="str">
        <f t="shared" si="27"/>
        <v>yes</v>
      </c>
      <c r="H143" s="3">
        <f t="shared" si="28"/>
        <v>0.29973779063165162</v>
      </c>
      <c r="I143" s="3">
        <f t="shared" si="29"/>
        <v>0.39434961296732007</v>
      </c>
      <c r="J143" s="15" t="str">
        <f t="shared" si="30"/>
        <v>yes</v>
      </c>
    </row>
    <row r="144" spans="1:10" x14ac:dyDescent="0.2">
      <c r="A144" s="15">
        <v>134</v>
      </c>
      <c r="B144" s="2">
        <f t="shared" si="24"/>
        <v>5.4452881550284488E-3</v>
      </c>
      <c r="C144" s="2"/>
      <c r="D144" s="3">
        <f t="shared" si="25"/>
        <v>0.30046868321638093</v>
      </c>
      <c r="E144" s="3">
        <f t="shared" si="26"/>
        <v>0.39563521288751519</v>
      </c>
      <c r="F144" s="15" t="str">
        <f t="shared" si="27"/>
        <v>no</v>
      </c>
      <c r="H144" s="3">
        <f t="shared" si="28"/>
        <v>0.30222715920967058</v>
      </c>
      <c r="I144" s="3">
        <f t="shared" si="29"/>
        <v>0.39700163256410836</v>
      </c>
      <c r="J144" s="15" t="str">
        <f t="shared" si="30"/>
        <v>no</v>
      </c>
    </row>
    <row r="145" spans="1:10" x14ac:dyDescent="0.2">
      <c r="A145" s="15">
        <v>135</v>
      </c>
      <c r="B145" s="2">
        <f t="shared" si="24"/>
        <v>4.3389438949591463E-3</v>
      </c>
      <c r="C145" s="2"/>
      <c r="D145" s="3">
        <f t="shared" si="25"/>
        <v>0.30298410169451595</v>
      </c>
      <c r="E145" s="3">
        <f t="shared" si="26"/>
        <v>0.39831459960418536</v>
      </c>
      <c r="F145" s="15" t="str">
        <f t="shared" si="27"/>
        <v>no</v>
      </c>
      <c r="H145" s="3">
        <f t="shared" si="28"/>
        <v>0.30471804199891389</v>
      </c>
      <c r="I145" s="3">
        <f t="shared" si="29"/>
        <v>0.39965213794967219</v>
      </c>
      <c r="J145" s="15" t="str">
        <f t="shared" si="30"/>
        <v>no</v>
      </c>
    </row>
    <row r="146" spans="1:10" x14ac:dyDescent="0.2">
      <c r="A146" s="15">
        <v>136</v>
      </c>
      <c r="B146" s="2">
        <f t="shared" si="24"/>
        <v>3.4182856315329731E-3</v>
      </c>
      <c r="C146" s="2"/>
      <c r="D146" s="3">
        <f t="shared" si="25"/>
        <v>0.3055010708468891</v>
      </c>
      <c r="E146" s="3">
        <f t="shared" si="26"/>
        <v>0.40099243564661741</v>
      </c>
      <c r="F146" s="15" t="str">
        <f t="shared" si="27"/>
        <v>no</v>
      </c>
      <c r="H146" s="3">
        <f t="shared" si="28"/>
        <v>0.30721043137395676</v>
      </c>
      <c r="I146" s="3">
        <f t="shared" si="29"/>
        <v>0.40230113674943657</v>
      </c>
      <c r="J146" s="15" t="str">
        <f t="shared" si="30"/>
        <v>no</v>
      </c>
    </row>
    <row r="147" spans="1:10" x14ac:dyDescent="0.2">
      <c r="A147" s="15">
        <v>137</v>
      </c>
      <c r="B147" s="2">
        <f t="shared" si="24"/>
        <v>2.6626270769083606E-3</v>
      </c>
      <c r="C147" s="2"/>
      <c r="D147" s="3">
        <f t="shared" si="25"/>
        <v>0.30801958284952569</v>
      </c>
      <c r="E147" s="3">
        <f t="shared" si="26"/>
        <v>0.40366872883878602</v>
      </c>
      <c r="F147" s="15" t="str">
        <f t="shared" si="27"/>
        <v>no</v>
      </c>
      <c r="H147" s="3">
        <f t="shared" si="28"/>
        <v>0.30970431990299957</v>
      </c>
      <c r="I147" s="3">
        <f t="shared" si="29"/>
        <v>0.4049486363952009</v>
      </c>
      <c r="J147" s="15" t="str">
        <f t="shared" si="30"/>
        <v>no</v>
      </c>
    </row>
    <row r="148" spans="1:10" x14ac:dyDescent="0.2">
      <c r="A148" s="15">
        <v>138</v>
      </c>
      <c r="B148" s="2">
        <f t="shared" si="24"/>
        <v>2.0507189909107952E-3</v>
      </c>
      <c r="C148" s="2"/>
      <c r="D148" s="3">
        <f t="shared" si="25"/>
        <v>0.31053963007957708</v>
      </c>
      <c r="E148" s="3">
        <f t="shared" si="26"/>
        <v>0.40634348680353982</v>
      </c>
      <c r="F148" s="15" t="str">
        <f t="shared" si="27"/>
        <v>no</v>
      </c>
      <c r="H148" s="3">
        <f t="shared" si="28"/>
        <v>0.31219970034393735</v>
      </c>
      <c r="I148" s="3">
        <f t="shared" si="29"/>
        <v>0.40759464412907037</v>
      </c>
      <c r="J148" s="15" t="str">
        <f t="shared" si="30"/>
        <v>no</v>
      </c>
    </row>
    <row r="149" spans="1:10" x14ac:dyDescent="0.2">
      <c r="A149" s="15">
        <v>139</v>
      </c>
      <c r="B149" s="2">
        <f t="shared" si="24"/>
        <v>1.561750022882728E-3</v>
      </c>
      <c r="C149" s="2"/>
      <c r="D149" s="3">
        <f t="shared" si="25"/>
        <v>0.31306120511122137</v>
      </c>
      <c r="E149" s="3">
        <f t="shared" si="26"/>
        <v>0.40901671696670072</v>
      </c>
      <c r="F149" s="15" t="str">
        <f t="shared" si="27"/>
        <v>no</v>
      </c>
      <c r="H149" s="3">
        <f t="shared" si="28"/>
        <v>0.31469656564056681</v>
      </c>
      <c r="I149" s="3">
        <f t="shared" si="29"/>
        <v>0.41023916700724805</v>
      </c>
      <c r="J149" s="15" t="str">
        <f t="shared" si="30"/>
        <v>no</v>
      </c>
    </row>
    <row r="150" spans="1:10" x14ac:dyDescent="0.2">
      <c r="A150" s="15">
        <v>140</v>
      </c>
      <c r="B150" s="2">
        <f t="shared" si="24"/>
        <v>1.1760933845790314E-3</v>
      </c>
      <c r="C150" s="2"/>
      <c r="D150" s="3">
        <f t="shared" si="25"/>
        <v>0.31558430071171073</v>
      </c>
      <c r="E150" s="3">
        <f t="shared" si="26"/>
        <v>0.41168842656101656</v>
      </c>
      <c r="F150" s="15" t="str">
        <f t="shared" si="27"/>
        <v>no</v>
      </c>
      <c r="H150" s="3">
        <f t="shared" si="28"/>
        <v>0.3171949089189286</v>
      </c>
      <c r="I150" s="3">
        <f t="shared" si="29"/>
        <v>0.41288221190369351</v>
      </c>
      <c r="J150" s="15" t="str">
        <f t="shared" si="30"/>
        <v>no</v>
      </c>
    </row>
    <row r="151" spans="1:10" x14ac:dyDescent="0.2">
      <c r="A151" s="15">
        <v>141</v>
      </c>
      <c r="B151" s="2">
        <f t="shared" si="24"/>
        <v>8.7581422255885799E-4</v>
      </c>
      <c r="C151" s="2"/>
      <c r="D151" s="3">
        <f t="shared" si="25"/>
        <v>0.31810890983755946</v>
      </c>
      <c r="E151" s="3">
        <f t="shared" si="26"/>
        <v>0.41435862262997303</v>
      </c>
      <c r="F151" s="15" t="str">
        <f t="shared" si="27"/>
        <v>no</v>
      </c>
      <c r="H151" s="3">
        <f t="shared" si="28"/>
        <v>0.3196947234837772</v>
      </c>
      <c r="I151" s="3">
        <f t="shared" si="29"/>
        <v>0.41552378551365216</v>
      </c>
      <c r="J151" s="15" t="str">
        <f t="shared" si="30"/>
        <v>no</v>
      </c>
    </row>
    <row r="152" spans="1:10" x14ac:dyDescent="0.2">
      <c r="A152" s="15">
        <v>142</v>
      </c>
      <c r="B152" s="2">
        <f t="shared" si="24"/>
        <v>6.4496580574756768E-4</v>
      </c>
      <c r="C152" s="2"/>
      <c r="D152" s="3">
        <f t="shared" si="25"/>
        <v>0.32063502563086782</v>
      </c>
      <c r="E152" s="3">
        <f t="shared" si="26"/>
        <v>0.41702731203146987</v>
      </c>
      <c r="F152" s="15" t="str">
        <f t="shared" si="27"/>
        <v>no</v>
      </c>
      <c r="H152" s="3">
        <f t="shared" si="28"/>
        <v>0.32219600281517624</v>
      </c>
      <c r="I152" s="3">
        <f t="shared" si="29"/>
        <v>0.41816389435706025</v>
      </c>
      <c r="J152" s="15" t="str">
        <f t="shared" si="30"/>
        <v>no</v>
      </c>
    </row>
    <row r="153" spans="1:10" x14ac:dyDescent="0.2">
      <c r="A153" s="15">
        <v>143</v>
      </c>
      <c r="B153" s="2">
        <f t="shared" si="24"/>
        <v>4.6971036202794904E-4</v>
      </c>
      <c r="C153" s="2"/>
      <c r="D153" s="3">
        <f t="shared" si="25"/>
        <v>0.32316264141577672</v>
      </c>
      <c r="E153" s="3">
        <f t="shared" si="26"/>
        <v>0.41969450144136616</v>
      </c>
      <c r="F153" s="15" t="str">
        <f t="shared" si="27"/>
        <v>no</v>
      </c>
      <c r="H153" s="3">
        <f t="shared" si="28"/>
        <v>0.32469874056521347</v>
      </c>
      <c r="I153" s="3">
        <f t="shared" si="29"/>
        <v>0.42080254478183027</v>
      </c>
      <c r="J153" s="15" t="str">
        <f t="shared" si="30"/>
        <v>no</v>
      </c>
    </row>
    <row r="154" spans="1:10" x14ac:dyDescent="0.2">
      <c r="A154" s="15">
        <v>144</v>
      </c>
      <c r="B154" s="2">
        <f t="shared" si="24"/>
        <v>3.3830329646060582E-4</v>
      </c>
      <c r="C154" s="2"/>
      <c r="D154" s="3">
        <f t="shared" si="25"/>
        <v>0.3256917506950488</v>
      </c>
      <c r="E154" s="3">
        <f t="shared" si="26"/>
        <v>0.42236019735689928</v>
      </c>
      <c r="F154" s="15" t="str">
        <f t="shared" si="27"/>
        <v>no</v>
      </c>
      <c r="H154" s="3">
        <f t="shared" si="28"/>
        <v>0.32720293055483168</v>
      </c>
      <c r="I154" s="3">
        <f t="shared" si="29"/>
        <v>0.42343974296701919</v>
      </c>
      <c r="J154" s="15" t="str">
        <f t="shared" si="30"/>
        <v>no</v>
      </c>
    </row>
    <row r="155" spans="1:10" x14ac:dyDescent="0.2">
      <c r="A155" s="15">
        <v>145</v>
      </c>
      <c r="B155" s="2">
        <f t="shared" si="24"/>
        <v>2.4097860427686461E-4</v>
      </c>
      <c r="C155" s="2"/>
      <c r="D155" s="3">
        <f t="shared" si="25"/>
        <v>0.32822234714677156</v>
      </c>
      <c r="E155" s="3">
        <f t="shared" si="26"/>
        <v>0.42502440609998171</v>
      </c>
      <c r="F155" s="15" t="str">
        <f t="shared" si="27"/>
        <v>no</v>
      </c>
      <c r="H155" s="3">
        <f t="shared" si="28"/>
        <v>0.32970856677077154</v>
      </c>
      <c r="I155" s="3">
        <f t="shared" si="29"/>
        <v>0.42607549492588659</v>
      </c>
      <c r="J155" s="15" t="str">
        <f t="shared" si="30"/>
        <v>no</v>
      </c>
    </row>
    <row r="156" spans="1:10" x14ac:dyDescent="0.2">
      <c r="A156" s="15">
        <v>146</v>
      </c>
      <c r="B156" s="2">
        <f t="shared" si="24"/>
        <v>1.6976966250424963E-4</v>
      </c>
      <c r="C156" s="2"/>
      <c r="D156" s="3">
        <f t="shared" si="25"/>
        <v>0.33075442462117782</v>
      </c>
      <c r="E156" s="3">
        <f t="shared" si="26"/>
        <v>0.42768713382038065</v>
      </c>
      <c r="F156" s="15" t="str">
        <f t="shared" si="27"/>
        <v>no</v>
      </c>
      <c r="H156" s="3">
        <f t="shared" si="28"/>
        <v>0.33221564336262233</v>
      </c>
      <c r="I156" s="3">
        <f t="shared" si="29"/>
        <v>0.42870980650884294</v>
      </c>
      <c r="J156" s="15" t="str">
        <f t="shared" si="30"/>
        <v>no</v>
      </c>
    </row>
    <row r="157" spans="1:10" x14ac:dyDescent="0.2">
      <c r="A157" s="15">
        <v>147</v>
      </c>
      <c r="B157" s="2">
        <f t="shared" si="24"/>
        <v>1.1829431294027912E-4</v>
      </c>
      <c r="C157" s="2"/>
      <c r="D157" s="3">
        <f t="shared" si="25"/>
        <v>0.33328797713758013</v>
      </c>
      <c r="E157" s="3">
        <f t="shared" si="26"/>
        <v>0.43034838649878354</v>
      </c>
      <c r="F157" s="15" t="str">
        <f t="shared" si="27"/>
        <v>no</v>
      </c>
      <c r="H157" s="3">
        <f t="shared" si="28"/>
        <v>0.33472415463997796</v>
      </c>
      <c r="I157" s="3">
        <f t="shared" si="29"/>
        <v>0.43134268340629456</v>
      </c>
      <c r="J157" s="15" t="str">
        <f t="shared" si="30"/>
        <v>no</v>
      </c>
    </row>
    <row r="158" spans="1:10" x14ac:dyDescent="0.2">
      <c r="A158" s="15">
        <v>148</v>
      </c>
      <c r="B158" s="2">
        <f t="shared" si="24"/>
        <v>8.1527161621003141E-5</v>
      </c>
      <c r="C158" s="2"/>
      <c r="D158" s="3">
        <f t="shared" si="25"/>
        <v>0.33582299888141504</v>
      </c>
      <c r="E158" s="3">
        <f t="shared" si="26"/>
        <v>0.43300816994975383</v>
      </c>
      <c r="F158" s="15" t="str">
        <f t="shared" si="27"/>
        <v>no</v>
      </c>
      <c r="H158" s="3">
        <f t="shared" si="28"/>
        <v>0.33723409506969293</v>
      </c>
      <c r="I158" s="3">
        <f t="shared" si="29"/>
        <v>0.43397413115138672</v>
      </c>
      <c r="J158" s="15" t="str">
        <f t="shared" si="30"/>
        <v>no</v>
      </c>
    </row>
    <row r="159" spans="1:10" x14ac:dyDescent="0.2">
      <c r="A159" s="15">
        <v>149</v>
      </c>
      <c r="B159" s="2">
        <f t="shared" si="24"/>
        <v>5.5576042102140843E-5</v>
      </c>
      <c r="C159" s="2"/>
      <c r="D159" s="3">
        <f t="shared" si="25"/>
        <v>0.33835948420139372</v>
      </c>
      <c r="E159" s="3">
        <f t="shared" si="26"/>
        <v>0.43566648982458034</v>
      </c>
      <c r="F159" s="15" t="str">
        <f t="shared" si="27"/>
        <v>no</v>
      </c>
      <c r="H159" s="3">
        <f t="shared" si="28"/>
        <v>0.33974545927323696</v>
      </c>
      <c r="I159" s="3">
        <f t="shared" si="29"/>
        <v>0.43660415512264994</v>
      </c>
      <c r="J159" s="15" t="str">
        <f t="shared" si="30"/>
        <v>no</v>
      </c>
    </row>
    <row r="160" spans="1:10" x14ac:dyDescent="0.2">
      <c r="A160" s="15">
        <v>150</v>
      </c>
      <c r="B160" s="2">
        <f t="shared" si="24"/>
        <v>3.7474131246015033E-5</v>
      </c>
      <c r="C160" s="2"/>
      <c r="D160" s="3">
        <f t="shared" si="25"/>
        <v>0.34089742760675507</v>
      </c>
      <c r="E160" s="3">
        <f t="shared" si="26"/>
        <v>0.43832335161402419</v>
      </c>
      <c r="F160" s="15" t="str">
        <f t="shared" si="27"/>
        <v>no</v>
      </c>
      <c r="H160" s="3">
        <f t="shared" si="28"/>
        <v>0.34225824202414384</v>
      </c>
      <c r="I160" s="3">
        <f t="shared" si="29"/>
        <v>0.43923276054655019</v>
      </c>
      <c r="J160" s="15" t="str">
        <f t="shared" si="30"/>
        <v>no</v>
      </c>
    </row>
    <row r="161" spans="1:10" x14ac:dyDescent="0.2">
      <c r="A161" s="15">
        <v>151</v>
      </c>
      <c r="B161" s="2">
        <f t="shared" si="24"/>
        <v>2.4994571928515023E-5</v>
      </c>
      <c r="C161" s="2"/>
      <c r="D161" s="3">
        <f t="shared" si="25"/>
        <v>0.34343682376461848</v>
      </c>
      <c r="E161" s="3">
        <f t="shared" si="26"/>
        <v>0.44097876065096597</v>
      </c>
      <c r="F161" s="15" t="str">
        <f t="shared" si="27"/>
        <v>no</v>
      </c>
      <c r="H161" s="3">
        <f t="shared" si="28"/>
        <v>0.34477243824555209</v>
      </c>
      <c r="I161" s="3">
        <f t="shared" si="29"/>
        <v>0.44185995249994919</v>
      </c>
      <c r="J161" s="15" t="str">
        <f t="shared" si="30"/>
        <v>no</v>
      </c>
    </row>
    <row r="162" spans="1:10" x14ac:dyDescent="0.2">
      <c r="A162" s="15">
        <v>152</v>
      </c>
      <c r="B162" s="2">
        <f t="shared" si="24"/>
        <v>1.6490779599452749E-5</v>
      </c>
      <c r="C162" s="2"/>
      <c r="D162" s="3">
        <f t="shared" si="25"/>
        <v>0.34597766749743292</v>
      </c>
      <c r="E162" s="3">
        <f t="shared" si="26"/>
        <v>0.44363272211295673</v>
      </c>
      <c r="F162" s="15" t="str">
        <f t="shared" si="27"/>
        <v>no</v>
      </c>
      <c r="H162" s="3">
        <f t="shared" si="28"/>
        <v>0.34728804300783411</v>
      </c>
      <c r="I162" s="3">
        <f t="shared" si="29"/>
        <v>0.44448573591247442</v>
      </c>
      <c r="J162" s="15" t="str">
        <f t="shared" si="30"/>
        <v>no</v>
      </c>
    </row>
    <row r="163" spans="1:10" x14ac:dyDescent="0.2">
      <c r="A163" s="15">
        <v>153</v>
      </c>
      <c r="B163" s="2">
        <f t="shared" si="24"/>
        <v>1.076288976658961E-5</v>
      </c>
      <c r="C163" s="2"/>
      <c r="D163" s="3">
        <f t="shared" si="25"/>
        <v>0.34851995378051931</v>
      </c>
      <c r="E163" s="3">
        <f t="shared" si="26"/>
        <v>0.44628524102467554</v>
      </c>
      <c r="F163" s="15" t="str">
        <f t="shared" si="27"/>
        <v>no</v>
      </c>
      <c r="H163" s="3">
        <f t="shared" si="28"/>
        <v>0.34980505152631164</v>
      </c>
      <c r="I163" s="3">
        <f t="shared" si="29"/>
        <v>0.44711011556880403</v>
      </c>
      <c r="J163" s="15" t="str">
        <f t="shared" si="30"/>
        <v>no</v>
      </c>
    </row>
    <row r="164" spans="1:10" x14ac:dyDescent="0.2">
      <c r="A164" s="15">
        <v>154</v>
      </c>
      <c r="B164" s="2">
        <f t="shared" si="24"/>
        <v>6.9489529476311086E-6</v>
      </c>
      <c r="C164" s="2"/>
      <c r="D164" s="3">
        <f t="shared" si="25"/>
        <v>0.35106367773970304</v>
      </c>
      <c r="E164" s="3">
        <f t="shared" si="26"/>
        <v>0.448936322260297</v>
      </c>
      <c r="F164" s="15" t="str">
        <f t="shared" si="27"/>
        <v>no</v>
      </c>
      <c r="H164" s="3">
        <f t="shared" si="28"/>
        <v>0.35232345915905466</v>
      </c>
      <c r="I164" s="3">
        <f t="shared" si="29"/>
        <v>0.44973309611086826</v>
      </c>
      <c r="J164" s="15" t="str">
        <f t="shared" si="30"/>
        <v>no</v>
      </c>
    </row>
    <row r="165" spans="1:10" x14ac:dyDescent="0.2">
      <c r="A165" s="15">
        <v>155</v>
      </c>
      <c r="B165" s="2">
        <f t="shared" si="24"/>
        <v>4.4383634955837564E-6</v>
      </c>
      <c r="C165" s="2"/>
      <c r="D165" s="3">
        <f t="shared" si="25"/>
        <v>0.35360883464903475</v>
      </c>
      <c r="E165" s="3">
        <f t="shared" si="26"/>
        <v>0.45158597054577049</v>
      </c>
      <c r="F165" s="15" t="str">
        <f t="shared" si="27"/>
        <v>no</v>
      </c>
      <c r="H165" s="3">
        <f t="shared" si="28"/>
        <v>0.35484326140476102</v>
      </c>
      <c r="I165" s="3">
        <f t="shared" si="29"/>
        <v>0.45235468203996904</v>
      </c>
      <c r="J165" s="15" t="str">
        <f t="shared" si="30"/>
        <v>no</v>
      </c>
    </row>
    <row r="166" spans="1:10" x14ac:dyDescent="0.2">
      <c r="A166" s="15">
        <v>156</v>
      </c>
      <c r="B166" s="2">
        <f t="shared" si="24"/>
        <v>2.8044604505062126E-6</v>
      </c>
      <c r="C166" s="2"/>
      <c r="D166" s="3">
        <f t="shared" si="25"/>
        <v>0.35615541992859545</v>
      </c>
      <c r="E166" s="3">
        <f t="shared" si="26"/>
        <v>0.45423419046101499</v>
      </c>
      <c r="F166" s="15" t="str">
        <f t="shared" si="27"/>
        <v>no</v>
      </c>
      <c r="H166" s="3">
        <f t="shared" si="28"/>
        <v>0.35736445390071486</v>
      </c>
      <c r="I166" s="3">
        <f t="shared" si="29"/>
        <v>0.45497487771882245</v>
      </c>
      <c r="J166" s="15" t="str">
        <f t="shared" si="30"/>
        <v>no</v>
      </c>
    </row>
    <row r="167" spans="1:10" x14ac:dyDescent="0.2">
      <c r="A167" s="15">
        <v>157</v>
      </c>
      <c r="B167" s="2">
        <f t="shared" si="24"/>
        <v>1.7531067602345436E-6</v>
      </c>
      <c r="C167" s="2"/>
      <c r="D167" s="3">
        <f t="shared" si="25"/>
        <v>0.35870342914238468</v>
      </c>
      <c r="E167" s="3">
        <f t="shared" si="26"/>
        <v>0.45688098644203096</v>
      </c>
      <c r="F167" s="15" t="str">
        <f t="shared" si="27"/>
        <v>no</v>
      </c>
      <c r="H167" s="3">
        <f t="shared" si="28"/>
        <v>0.35988703242082087</v>
      </c>
      <c r="I167" s="3">
        <f t="shared" si="29"/>
        <v>0.45759368737352357</v>
      </c>
      <c r="J167" s="15" t="str">
        <f t="shared" si="30"/>
        <v>no</v>
      </c>
    </row>
    <row r="168" spans="1:10" x14ac:dyDescent="0.2">
      <c r="A168" s="15">
        <v>158</v>
      </c>
      <c r="B168" s="2">
        <f t="shared" si="24"/>
        <v>1.0841998408683775E-6</v>
      </c>
      <c r="C168" s="2"/>
      <c r="D168" s="3">
        <f t="shared" si="25"/>
        <v>0.36125285799628892</v>
      </c>
      <c r="E168" s="3">
        <f t="shared" si="26"/>
        <v>0.45952636278293191</v>
      </c>
      <c r="F168" s="15" t="str">
        <f t="shared" si="27"/>
        <v>no</v>
      </c>
      <c r="H168" s="3">
        <f t="shared" si="28"/>
        <v>0.36241099287371376</v>
      </c>
      <c r="I168" s="3">
        <f t="shared" si="29"/>
        <v>0.46021111509543794</v>
      </c>
      <c r="J168" s="15" t="str">
        <f t="shared" si="30"/>
        <v>no</v>
      </c>
    </row>
    <row r="169" spans="1:10" x14ac:dyDescent="0.2">
      <c r="A169" s="15">
        <v>159</v>
      </c>
      <c r="B169" s="2">
        <f t="shared" si="24"/>
        <v>6.633783392914353E-7</v>
      </c>
      <c r="C169" s="2"/>
      <c r="D169" s="3">
        <f t="shared" si="25"/>
        <v>0.36380370233612741</v>
      </c>
      <c r="E169" s="3">
        <f t="shared" si="26"/>
        <v>0.46217032363789862</v>
      </c>
      <c r="F169" s="15" t="str">
        <f t="shared" si="27"/>
        <v>no</v>
      </c>
      <c r="H169" s="3">
        <f t="shared" si="28"/>
        <v>0.36493633130093828</v>
      </c>
      <c r="I169" s="3">
        <f t="shared" si="29"/>
        <v>0.46282716484302056</v>
      </c>
      <c r="J169" s="15" t="str">
        <f t="shared" si="30"/>
        <v>no</v>
      </c>
    </row>
    <row r="170" spans="1:10" x14ac:dyDescent="0.2">
      <c r="A170" s="15">
        <v>160</v>
      </c>
      <c r="B170" s="2">
        <f t="shared" si="24"/>
        <v>4.0158081610678324E-7</v>
      </c>
      <c r="C170" s="2"/>
      <c r="D170" s="3">
        <f t="shared" si="25"/>
        <v>0.36635595814577421</v>
      </c>
      <c r="E170" s="3">
        <f t="shared" si="26"/>
        <v>0.46481287302305702</v>
      </c>
      <c r="F170" s="15" t="str">
        <f t="shared" si="27"/>
        <v>no</v>
      </c>
      <c r="H170" s="3">
        <f t="shared" si="28"/>
        <v>0.3674630438752009</v>
      </c>
      <c r="I170" s="3">
        <f t="shared" si="29"/>
        <v>0.46544184044356518</v>
      </c>
      <c r="J170" s="15" t="str">
        <f t="shared" si="30"/>
        <v>no</v>
      </c>
    </row>
    <row r="171" spans="1:10" x14ac:dyDescent="0.2">
      <c r="A171" s="15">
        <v>161</v>
      </c>
      <c r="B171" s="2">
        <f t="shared" si="24"/>
        <v>2.4052089695836665E-7</v>
      </c>
      <c r="C171" s="2"/>
      <c r="D171" s="3">
        <f t="shared" si="25"/>
        <v>0.36890962154535367</v>
      </c>
      <c r="E171" s="3">
        <f t="shared" si="26"/>
        <v>0.46745401481828264</v>
      </c>
      <c r="F171" s="15" t="str">
        <f t="shared" si="27"/>
        <v>no</v>
      </c>
      <c r="H171" s="3">
        <f t="shared" si="28"/>
        <v>0.36999112689868846</v>
      </c>
      <c r="I171" s="3">
        <f t="shared" si="29"/>
        <v>0.46805514559488476</v>
      </c>
      <c r="J171" s="15" t="str">
        <f t="shared" si="30"/>
        <v>no</v>
      </c>
    </row>
    <row r="172" spans="1:10" x14ac:dyDescent="0.2">
      <c r="A172" s="15">
        <v>162</v>
      </c>
      <c r="B172" s="2">
        <f t="shared" si="24"/>
        <v>1.4253090190125251E-7</v>
      </c>
      <c r="C172" s="2"/>
      <c r="D172" s="3">
        <f t="shared" si="25"/>
        <v>0.37146468878950817</v>
      </c>
      <c r="E172" s="3">
        <f t="shared" si="26"/>
        <v>0.47009375276893334</v>
      </c>
      <c r="F172" s="15" t="str">
        <f t="shared" si="27"/>
        <v>no</v>
      </c>
      <c r="H172" s="3">
        <f t="shared" si="28"/>
        <v>0.37252057680145423</v>
      </c>
      <c r="I172" s="3">
        <f t="shared" si="29"/>
        <v>0.47066708386692624</v>
      </c>
      <c r="J172" s="15" t="str">
        <f t="shared" si="30"/>
        <v>no</v>
      </c>
    </row>
    <row r="173" spans="1:10" x14ac:dyDescent="0.2">
      <c r="A173" s="15">
        <v>163</v>
      </c>
      <c r="B173" s="2">
        <f t="shared" si="24"/>
        <v>8.356982767041028E-8</v>
      </c>
      <c r="C173" s="2"/>
      <c r="D173" s="3">
        <f t="shared" si="25"/>
        <v>0.37402115626573446</v>
      </c>
      <c r="E173" s="3">
        <f t="shared" si="26"/>
        <v>0.47273209048751225</v>
      </c>
      <c r="F173" s="15" t="str">
        <f t="shared" si="27"/>
        <v>no</v>
      </c>
      <c r="H173" s="3">
        <f t="shared" si="28"/>
        <v>0.37505139013986799</v>
      </c>
      <c r="I173" s="3">
        <f t="shared" si="29"/>
        <v>0.47327765870331961</v>
      </c>
      <c r="J173" s="15" t="str">
        <f t="shared" si="30"/>
        <v>no</v>
      </c>
    </row>
    <row r="174" spans="1:10" x14ac:dyDescent="0.2">
      <c r="A174" s="15">
        <v>164</v>
      </c>
      <c r="B174" s="2">
        <f t="shared" si="24"/>
        <v>4.8482147411579471E-8</v>
      </c>
      <c r="C174" s="2"/>
      <c r="D174" s="3">
        <f t="shared" si="25"/>
        <v>0.37657902049278968</v>
      </c>
      <c r="E174" s="3">
        <f t="shared" si="26"/>
        <v>0.47536903145526221</v>
      </c>
      <c r="F174" s="15" t="str">
        <f t="shared" si="27"/>
        <v>no</v>
      </c>
      <c r="H174" s="3">
        <f t="shared" si="28"/>
        <v>0.37758356359512979</v>
      </c>
      <c r="I174" s="3">
        <f t="shared" si="29"/>
        <v>0.47588687342286506</v>
      </c>
      <c r="J174" s="15" t="str">
        <f t="shared" si="30"/>
        <v>no</v>
      </c>
    </row>
    <row r="175" spans="1:10" x14ac:dyDescent="0.2">
      <c r="A175" s="15">
        <v>165</v>
      </c>
      <c r="B175" s="2">
        <f t="shared" ref="B175:B238" si="31">IF(A175&lt;=$B$5,BINOMDIST(A175,$B$5,$B$4,FALSE),0)</f>
        <v>2.7830011890802784E-8</v>
      </c>
      <c r="C175" s="2"/>
      <c r="D175" s="3">
        <f t="shared" ref="D175:D238" si="32">IF(A175&lt;=$B$5,(A175/$B$5)-1.96*SQRT(A175/$B$5*(1-A175/$B$5)/$B$5),0)</f>
        <v>0.37913827811916256</v>
      </c>
      <c r="E175" s="3">
        <f t="shared" ref="E175:E238" si="33">IF(A175&lt;=$B$5,(A175/$B$5)+1.96*SQRT(A175/$B$5*(1-A175/$B$5)/$B$5),0)</f>
        <v>0.47800457902369453</v>
      </c>
      <c r="F175" s="15" t="str">
        <f t="shared" ref="F175:F238" si="34">IF(A175&lt;=$B$5,IF($B$4&gt;=D175,IF($B$4&lt;=E175,"yes","no"),"no"),0)</f>
        <v>no</v>
      </c>
      <c r="H175" s="3">
        <f t="shared" ref="H175:H238" si="35">IF(A175&lt;=$B$5,(A175+2)/($B$5+4)-1.96*SQRT((A175+2)/($B$5+4)*(1-(A175+2)/($B$5+4))/($B$5+4)),0)</f>
        <v>0.38011709397184507</v>
      </c>
      <c r="I175" s="3">
        <f t="shared" ref="I175:I238" si="36">IF(A175&lt;=$B$5,(A175+2)/($B$5+4)+1.96*SQRT((A175+2)/($B$5+4)*(1-(A175+2)/($B$5+4))/($B$5+4)),0)</f>
        <v>0.47849473122095704</v>
      </c>
      <c r="J175" s="15" t="str">
        <f t="shared" ref="J175:J238" si="37">IF(A175&lt;=$B$5,IF($B$4&gt;=H175,IF($B$4&lt;=I175,"yes","no"),"no"),0)</f>
        <v>no</v>
      </c>
    </row>
    <row r="176" spans="1:10" x14ac:dyDescent="0.2">
      <c r="A176" s="15">
        <v>166</v>
      </c>
      <c r="B176" s="2">
        <f t="shared" si="31"/>
        <v>1.5807063552435286E-8</v>
      </c>
      <c r="C176" s="2"/>
      <c r="D176" s="3">
        <f t="shared" si="32"/>
        <v>0.38169892592160992</v>
      </c>
      <c r="E176" s="3">
        <f t="shared" si="33"/>
        <v>0.48063873641605237</v>
      </c>
      <c r="F176" s="15" t="str">
        <f t="shared" si="34"/>
        <v>no</v>
      </c>
      <c r="H176" s="3">
        <f t="shared" si="35"/>
        <v>0.38265197819665964</v>
      </c>
      <c r="I176" s="3">
        <f t="shared" si="36"/>
        <v>0.4811012351709496</v>
      </c>
      <c r="J176" s="15" t="str">
        <f t="shared" si="37"/>
        <v>no</v>
      </c>
    </row>
    <row r="177" spans="1:10" x14ac:dyDescent="0.2">
      <c r="A177" s="15">
        <v>167</v>
      </c>
      <c r="B177" s="2">
        <f t="shared" si="31"/>
        <v>8.8838671975621145E-9</v>
      </c>
      <c r="C177" s="2"/>
      <c r="D177" s="3">
        <f t="shared" si="32"/>
        <v>0.38426096080375627</v>
      </c>
      <c r="E177" s="3">
        <f t="shared" si="33"/>
        <v>0.48327150672871122</v>
      </c>
      <c r="F177" s="15" t="str">
        <f t="shared" si="34"/>
        <v>no</v>
      </c>
      <c r="H177" s="3">
        <f t="shared" si="35"/>
        <v>0.38518821331695391</v>
      </c>
      <c r="I177" s="3">
        <f t="shared" si="36"/>
        <v>0.48370638822546258</v>
      </c>
      <c r="J177" s="15" t="str">
        <f t="shared" si="37"/>
        <v>no</v>
      </c>
    </row>
    <row r="178" spans="1:10" x14ac:dyDescent="0.2">
      <c r="A178" s="15">
        <v>168</v>
      </c>
      <c r="B178" s="2">
        <f t="shared" si="31"/>
        <v>4.9405179823176632E-9</v>
      </c>
      <c r="C178" s="2"/>
      <c r="D178" s="3">
        <f t="shared" si="32"/>
        <v>0.38682437979475509</v>
      </c>
      <c r="E178" s="3">
        <f t="shared" si="33"/>
        <v>0.48590289293251759</v>
      </c>
      <c r="F178" s="15" t="str">
        <f t="shared" si="34"/>
        <v>no</v>
      </c>
      <c r="H178" s="3">
        <f t="shared" si="35"/>
        <v>0.3877257964995941</v>
      </c>
      <c r="I178" s="3">
        <f t="shared" si="36"/>
        <v>0.48631019321762953</v>
      </c>
      <c r="J178" s="15" t="str">
        <f t="shared" si="37"/>
        <v>no</v>
      </c>
    </row>
    <row r="179" spans="1:10" x14ac:dyDescent="0.2">
      <c r="A179" s="15">
        <v>169</v>
      </c>
      <c r="B179" s="2">
        <f t="shared" si="31"/>
        <v>2.7187465819854655E-9</v>
      </c>
      <c r="C179" s="2"/>
      <c r="D179" s="3">
        <f t="shared" si="32"/>
        <v>0.38938918004801082</v>
      </c>
      <c r="E179" s="3">
        <f t="shared" si="33"/>
        <v>0.48853289787406706</v>
      </c>
      <c r="F179" s="15" t="str">
        <f t="shared" si="34"/>
        <v>no</v>
      </c>
      <c r="H179" s="3">
        <f t="shared" si="35"/>
        <v>0.39026472502973975</v>
      </c>
      <c r="I179" s="3">
        <f t="shared" si="36"/>
        <v>0.48891265286229113</v>
      </c>
      <c r="J179" s="15" t="str">
        <f t="shared" si="37"/>
        <v>no</v>
      </c>
    </row>
    <row r="180" spans="1:10" x14ac:dyDescent="0.2">
      <c r="A180" s="15">
        <v>170</v>
      </c>
      <c r="B180" s="2">
        <f t="shared" si="31"/>
        <v>1.4804603236357674E-9</v>
      </c>
      <c r="C180" s="2"/>
      <c r="D180" s="3">
        <f t="shared" si="32"/>
        <v>0.39195535883995963</v>
      </c>
      <c r="E180" s="3">
        <f t="shared" si="33"/>
        <v>0.49116152427692344</v>
      </c>
      <c r="F180" s="15" t="str">
        <f t="shared" si="34"/>
        <v>no</v>
      </c>
      <c r="H180" s="3">
        <f t="shared" si="35"/>
        <v>0.39280499630970589</v>
      </c>
      <c r="I180" s="3">
        <f t="shared" si="36"/>
        <v>0.49151376975713212</v>
      </c>
      <c r="J180" s="15" t="str">
        <f t="shared" si="37"/>
        <v>no</v>
      </c>
    </row>
    <row r="181" spans="1:10" x14ac:dyDescent="0.2">
      <c r="A181" s="15">
        <v>171</v>
      </c>
      <c r="B181" s="2">
        <f t="shared" si="31"/>
        <v>7.9774177840023212E-10</v>
      </c>
      <c r="C181" s="2"/>
      <c r="D181" s="3">
        <f t="shared" si="32"/>
        <v>0.3945229135689079</v>
      </c>
      <c r="E181" s="3">
        <f t="shared" si="33"/>
        <v>0.49378877474278038</v>
      </c>
      <c r="F181" s="15" t="str">
        <f t="shared" si="34"/>
        <v>no</v>
      </c>
      <c r="H181" s="3">
        <f t="shared" si="35"/>
        <v>0.39534660785787962</v>
      </c>
      <c r="I181" s="3">
        <f t="shared" si="36"/>
        <v>0.49411354638376564</v>
      </c>
      <c r="J181" s="15" t="str">
        <f t="shared" si="37"/>
        <v>no</v>
      </c>
    </row>
    <row r="182" spans="1:10" x14ac:dyDescent="0.2">
      <c r="A182" s="15">
        <v>172</v>
      </c>
      <c r="B182" s="2">
        <f t="shared" si="31"/>
        <v>4.2537393831640314E-10</v>
      </c>
      <c r="C182" s="2"/>
      <c r="D182" s="3">
        <f t="shared" si="32"/>
        <v>0.39709184175392775</v>
      </c>
      <c r="E182" s="3">
        <f t="shared" si="33"/>
        <v>0.49641465175256572</v>
      </c>
      <c r="F182" s="15" t="str">
        <f t="shared" si="34"/>
        <v>no</v>
      </c>
      <c r="H182" s="3">
        <f t="shared" si="35"/>
        <v>0.39788955730768849</v>
      </c>
      <c r="I182" s="3">
        <f t="shared" si="36"/>
        <v>0.49671198510876391</v>
      </c>
      <c r="J182" s="15" t="str">
        <f t="shared" si="37"/>
        <v>no</v>
      </c>
    </row>
    <row r="183" spans="1:10" x14ac:dyDescent="0.2">
      <c r="A183" s="15">
        <v>173</v>
      </c>
      <c r="B183" s="2">
        <f t="shared" si="31"/>
        <v>2.2445412599849882E-10</v>
      </c>
      <c r="C183" s="2"/>
      <c r="D183" s="3">
        <f t="shared" si="32"/>
        <v>0.39966214103380793</v>
      </c>
      <c r="E183" s="3">
        <f t="shared" si="33"/>
        <v>0.49903915766749074</v>
      </c>
      <c r="F183" s="15" t="str">
        <f t="shared" si="34"/>
        <v>no</v>
      </c>
      <c r="H183" s="3">
        <f t="shared" si="35"/>
        <v>0.40043384240662161</v>
      </c>
      <c r="I183" s="3">
        <f t="shared" si="36"/>
        <v>0.49930908818463804</v>
      </c>
      <c r="J183" s="15" t="str">
        <f t="shared" si="37"/>
        <v>no</v>
      </c>
    </row>
    <row r="184" spans="1:10" x14ac:dyDescent="0.2">
      <c r="A184" s="15">
        <v>174</v>
      </c>
      <c r="B184" s="2">
        <f t="shared" si="31"/>
        <v>1.1720264707310656E-10</v>
      </c>
      <c r="C184" s="2"/>
      <c r="D184" s="3">
        <f t="shared" si="32"/>
        <v>0.40223380916605911</v>
      </c>
      <c r="E184" s="3">
        <f t="shared" si="33"/>
        <v>0.50166229473004476</v>
      </c>
      <c r="F184" s="15" t="str">
        <f t="shared" si="34"/>
        <v>no</v>
      </c>
      <c r="H184" s="3">
        <f t="shared" si="35"/>
        <v>0.40297946101530047</v>
      </c>
      <c r="I184" s="3">
        <f t="shared" si="36"/>
        <v>0.50190485775076632</v>
      </c>
      <c r="J184" s="15" t="str">
        <f t="shared" si="37"/>
        <v>no</v>
      </c>
    </row>
    <row r="185" spans="1:10" x14ac:dyDescent="0.2">
      <c r="A185" s="15">
        <v>175</v>
      </c>
      <c r="B185" s="2">
        <f t="shared" si="31"/>
        <v>6.0562673956961018E-11</v>
      </c>
      <c r="C185" s="2"/>
      <c r="D185" s="3">
        <f t="shared" si="32"/>
        <v>0.40480684402597267</v>
      </c>
      <c r="E185" s="3">
        <f t="shared" si="33"/>
        <v>0.50428406506493639</v>
      </c>
      <c r="F185" s="15" t="str">
        <f t="shared" si="34"/>
        <v>no</v>
      </c>
      <c r="H185" s="3">
        <f t="shared" si="35"/>
        <v>0.40552641110660043</v>
      </c>
      <c r="I185" s="3">
        <f t="shared" si="36"/>
        <v>0.50449929583427355</v>
      </c>
      <c r="J185" s="15" t="str">
        <f t="shared" si="37"/>
        <v>no</v>
      </c>
    </row>
    <row r="186" spans="1:10" x14ac:dyDescent="0.2">
      <c r="A186" s="15">
        <v>176</v>
      </c>
      <c r="B186" s="2">
        <f t="shared" si="31"/>
        <v>3.0969549182537386E-11</v>
      </c>
      <c r="C186" s="2"/>
      <c r="D186" s="3">
        <f t="shared" si="32"/>
        <v>0.40738124360573214</v>
      </c>
      <c r="E186" s="3">
        <f t="shared" si="33"/>
        <v>0.50690447067998212</v>
      </c>
      <c r="F186" s="15" t="str">
        <f t="shared" si="34"/>
        <v>no</v>
      </c>
      <c r="H186" s="3">
        <f t="shared" si="35"/>
        <v>0.40807469076482072</v>
      </c>
      <c r="I186" s="3">
        <f t="shared" si="36"/>
        <v>0.50709240435086056</v>
      </c>
      <c r="J186" s="15" t="str">
        <f t="shared" si="37"/>
        <v>no</v>
      </c>
    </row>
    <row r="187" spans="1:10" x14ac:dyDescent="0.2">
      <c r="A187" s="15">
        <v>177</v>
      </c>
      <c r="B187" s="2">
        <f t="shared" si="31"/>
        <v>1.5672241596005177E-11</v>
      </c>
      <c r="C187" s="2"/>
      <c r="D187" s="3">
        <f t="shared" si="32"/>
        <v>0.40995700601357643</v>
      </c>
      <c r="E187" s="3">
        <f t="shared" si="33"/>
        <v>0.50952351346694302</v>
      </c>
      <c r="F187" s="15" t="str">
        <f t="shared" si="34"/>
        <v>no</v>
      </c>
      <c r="H187" s="3">
        <f t="shared" si="35"/>
        <v>0.41062429818490265</v>
      </c>
      <c r="I187" s="3">
        <f t="shared" si="36"/>
        <v>0.50968418510558577</v>
      </c>
      <c r="J187" s="15" t="str">
        <f t="shared" si="37"/>
        <v>no</v>
      </c>
    </row>
    <row r="188" spans="1:10" x14ac:dyDescent="0.2">
      <c r="A188" s="15">
        <v>178</v>
      </c>
      <c r="B188" s="2">
        <f t="shared" si="31"/>
        <v>7.8486988410170698E-12</v>
      </c>
      <c r="C188" s="2"/>
      <c r="D188" s="3">
        <f t="shared" si="32"/>
        <v>0.41253412947301354</v>
      </c>
      <c r="E188" s="3">
        <f t="shared" si="33"/>
        <v>0.51214119520231105</v>
      </c>
      <c r="F188" s="15" t="str">
        <f t="shared" si="34"/>
        <v>no</v>
      </c>
      <c r="H188" s="3">
        <f t="shared" si="35"/>
        <v>0.41317523167169551</v>
      </c>
      <c r="I188" s="3">
        <f t="shared" si="36"/>
        <v>0.51227463979360022</v>
      </c>
      <c r="J188" s="15" t="str">
        <f t="shared" si="37"/>
        <v>no</v>
      </c>
    </row>
    <row r="189" spans="1:10" x14ac:dyDescent="0.2">
      <c r="A189" s="15">
        <v>179</v>
      </c>
      <c r="B189" s="2">
        <f t="shared" si="31"/>
        <v>3.8898978294267021E-12</v>
      </c>
      <c r="C189" s="2"/>
      <c r="D189" s="3">
        <f t="shared" si="32"/>
        <v>0.4151126123220848</v>
      </c>
      <c r="E189" s="3">
        <f t="shared" si="33"/>
        <v>0.51475751754804511</v>
      </c>
      <c r="F189" s="15" t="str">
        <f t="shared" si="34"/>
        <v>no</v>
      </c>
      <c r="H189" s="3">
        <f t="shared" si="35"/>
        <v>0.4157274896392687</v>
      </c>
      <c r="I189" s="3">
        <f t="shared" si="36"/>
        <v>0.51486377000083405</v>
      </c>
      <c r="J189" s="15" t="str">
        <f t="shared" si="37"/>
        <v>no</v>
      </c>
    </row>
    <row r="190" spans="1:10" x14ac:dyDescent="0.2">
      <c r="A190" s="15">
        <v>180</v>
      </c>
      <c r="B190" s="2">
        <f t="shared" si="31"/>
        <v>1.9079022687187694E-12</v>
      </c>
      <c r="C190" s="2"/>
      <c r="D190" s="3">
        <f t="shared" si="32"/>
        <v>0.41769245301267799</v>
      </c>
      <c r="E190" s="3">
        <f t="shared" si="33"/>
        <v>0.51737248205225705</v>
      </c>
      <c r="F190" s="15" t="str">
        <f t="shared" si="34"/>
        <v>no</v>
      </c>
      <c r="H190" s="3">
        <f t="shared" si="35"/>
        <v>0.41828107061027059</v>
      </c>
      <c r="I190" s="3">
        <f t="shared" si="36"/>
        <v>0.51745157720463941</v>
      </c>
      <c r="J190" s="15" t="str">
        <f t="shared" si="37"/>
        <v>no</v>
      </c>
    </row>
    <row r="191" spans="1:10" x14ac:dyDescent="0.2">
      <c r="A191" s="15">
        <v>181</v>
      </c>
      <c r="B191" s="2">
        <f t="shared" si="31"/>
        <v>9.2609305071985765E-13</v>
      </c>
      <c r="C191" s="2"/>
      <c r="D191" s="3">
        <f t="shared" si="32"/>
        <v>0.42027365010988976</v>
      </c>
      <c r="E191" s="3">
        <f t="shared" si="33"/>
        <v>0.51998609014985053</v>
      </c>
      <c r="F191" s="15" t="str">
        <f t="shared" si="34"/>
        <v>no</v>
      </c>
      <c r="H191" s="3">
        <f t="shared" si="35"/>
        <v>0.42083597321533206</v>
      </c>
      <c r="I191" s="3">
        <f t="shared" si="36"/>
        <v>0.52003806277438513</v>
      </c>
      <c r="J191" s="15" t="str">
        <f t="shared" si="37"/>
        <v>no</v>
      </c>
    </row>
    <row r="192" spans="1:10" x14ac:dyDescent="0.2">
      <c r="A192" s="15">
        <v>182</v>
      </c>
      <c r="B192" s="2">
        <f t="shared" si="31"/>
        <v>4.4487358480420122E-13</v>
      </c>
      <c r="C192" s="2"/>
      <c r="D192" s="3">
        <f t="shared" si="32"/>
        <v>0.42285620229143561</v>
      </c>
      <c r="E192" s="3">
        <f t="shared" si="33"/>
        <v>0.52259834316310982</v>
      </c>
      <c r="F192" s="15" t="str">
        <f t="shared" si="34"/>
        <v>no</v>
      </c>
      <c r="H192" s="3">
        <f t="shared" si="35"/>
        <v>0.42339219619251556</v>
      </c>
      <c r="I192" s="3">
        <f t="shared" si="36"/>
        <v>0.52262322797200889</v>
      </c>
      <c r="J192" s="15" t="str">
        <f t="shared" si="37"/>
        <v>no</v>
      </c>
    </row>
    <row r="193" spans="1:10" x14ac:dyDescent="0.2">
      <c r="A193" s="15">
        <v>183</v>
      </c>
      <c r="B193" s="2">
        <f t="shared" si="31"/>
        <v>2.1149727802166765E-13</v>
      </c>
      <c r="C193" s="2"/>
      <c r="D193" s="3">
        <f t="shared" si="32"/>
        <v>0.42544010834710755</v>
      </c>
      <c r="E193" s="3">
        <f t="shared" si="33"/>
        <v>0.52520924230224308</v>
      </c>
      <c r="F193" s="15" t="str">
        <f t="shared" si="34"/>
        <v>no</v>
      </c>
      <c r="H193" s="3">
        <f t="shared" si="35"/>
        <v>0.42594973838680816</v>
      </c>
      <c r="I193" s="3">
        <f t="shared" si="36"/>
        <v>0.52520707395252342</v>
      </c>
      <c r="J193" s="15" t="str">
        <f t="shared" si="37"/>
        <v>no</v>
      </c>
    </row>
    <row r="194" spans="1:10" x14ac:dyDescent="0.2">
      <c r="A194" s="15">
        <v>184</v>
      </c>
      <c r="B194" s="2">
        <f t="shared" si="31"/>
        <v>9.950881248535096E-14</v>
      </c>
      <c r="C194" s="2"/>
      <c r="D194" s="3">
        <f t="shared" si="32"/>
        <v>0.42802536717827899</v>
      </c>
      <c r="E194" s="3">
        <f t="shared" si="33"/>
        <v>0.52781878866587684</v>
      </c>
      <c r="F194" s="15" t="str">
        <f t="shared" si="34"/>
        <v>no</v>
      </c>
      <c r="H194" s="3">
        <f t="shared" si="35"/>
        <v>0.42850859874965869</v>
      </c>
      <c r="I194" s="3">
        <f t="shared" si="36"/>
        <v>0.52778960176448009</v>
      </c>
      <c r="J194" s="15" t="str">
        <f t="shared" si="37"/>
        <v>no</v>
      </c>
    </row>
    <row r="195" spans="1:10" x14ac:dyDescent="0.2">
      <c r="A195" s="15">
        <v>185</v>
      </c>
      <c r="B195" s="2">
        <f t="shared" si="31"/>
        <v>4.6334991450708503E-14</v>
      </c>
      <c r="C195" s="2"/>
      <c r="D195" s="3">
        <f t="shared" si="32"/>
        <v>0.43061197779745575</v>
      </c>
      <c r="E195" s="3">
        <f t="shared" si="33"/>
        <v>0.53042698324150528</v>
      </c>
      <c r="F195" s="15" t="str">
        <f t="shared" si="34"/>
        <v>no</v>
      </c>
      <c r="H195" s="3">
        <f t="shared" si="35"/>
        <v>0.43106877633855811</v>
      </c>
      <c r="I195" s="3">
        <f t="shared" si="36"/>
        <v>0.53037081235038785</v>
      </c>
      <c r="J195" s="15" t="str">
        <f t="shared" si="37"/>
        <v>no</v>
      </c>
    </row>
    <row r="196" spans="1:10" x14ac:dyDescent="0.2">
      <c r="A196" s="15">
        <v>186</v>
      </c>
      <c r="B196" s="2">
        <f t="shared" si="31"/>
        <v>2.1352530622445602E-14</v>
      </c>
      <c r="C196" s="2"/>
      <c r="D196" s="3">
        <f t="shared" si="32"/>
        <v>0.43319993932787332</v>
      </c>
      <c r="E196" s="3">
        <f t="shared" si="33"/>
        <v>0.53303382690589285</v>
      </c>
      <c r="F196" s="15" t="str">
        <f t="shared" si="34"/>
        <v>no</v>
      </c>
      <c r="H196" s="3">
        <f t="shared" si="35"/>
        <v>0.43363027031666324</v>
      </c>
      <c r="I196" s="3">
        <f t="shared" si="36"/>
        <v>0.53295070654708998</v>
      </c>
      <c r="J196" s="15" t="str">
        <f t="shared" si="37"/>
        <v>no</v>
      </c>
    </row>
    <row r="197" spans="1:10" x14ac:dyDescent="0.2">
      <c r="A197" s="15">
        <v>187</v>
      </c>
      <c r="B197" s="2">
        <f t="shared" si="31"/>
        <v>9.7383199248283707E-15</v>
      </c>
      <c r="C197" s="2"/>
      <c r="D197" s="3">
        <f t="shared" si="32"/>
        <v>0.43578925100314014</v>
      </c>
      <c r="E197" s="3">
        <f t="shared" si="33"/>
        <v>0.53563932042543128</v>
      </c>
      <c r="F197" s="15" t="str">
        <f t="shared" si="34"/>
        <v>no</v>
      </c>
      <c r="H197" s="3">
        <f t="shared" si="35"/>
        <v>0.43619307995246276</v>
      </c>
      <c r="I197" s="3">
        <f t="shared" si="36"/>
        <v>0.53552928508609765</v>
      </c>
      <c r="J197" s="15" t="str">
        <f t="shared" si="37"/>
        <v>no</v>
      </c>
    </row>
    <row r="198" spans="1:10" x14ac:dyDescent="0.2">
      <c r="A198" s="15">
        <v>188</v>
      </c>
      <c r="B198" s="2">
        <f t="shared" si="31"/>
        <v>4.395563856647469E-15</v>
      </c>
      <c r="C198" s="2"/>
      <c r="D198" s="3">
        <f t="shared" si="32"/>
        <v>0.43837991216692557</v>
      </c>
      <c r="E198" s="3">
        <f t="shared" si="33"/>
        <v>0.5382434644564511</v>
      </c>
      <c r="F198" s="15" t="str">
        <f t="shared" si="34"/>
        <v>no</v>
      </c>
      <c r="H198" s="3">
        <f t="shared" si="35"/>
        <v>0.4387572046194862</v>
      </c>
      <c r="I198" s="3">
        <f t="shared" si="36"/>
        <v>0.53810654859388141</v>
      </c>
      <c r="J198" s="15" t="str">
        <f t="shared" si="37"/>
        <v>no</v>
      </c>
    </row>
    <row r="199" spans="1:10" x14ac:dyDescent="0.2">
      <c r="A199" s="15">
        <v>189</v>
      </c>
      <c r="B199" s="2">
        <f t="shared" si="31"/>
        <v>1.9635512012687565E-15</v>
      </c>
      <c r="C199" s="2"/>
      <c r="D199" s="3">
        <f t="shared" si="32"/>
        <v>0.44097192227269361</v>
      </c>
      <c r="E199" s="3">
        <f t="shared" si="33"/>
        <v>0.54084625954548826</v>
      </c>
      <c r="F199" s="15" t="str">
        <f t="shared" si="34"/>
        <v>no</v>
      </c>
      <c r="H199" s="3">
        <f t="shared" si="35"/>
        <v>0.44132264379605451</v>
      </c>
      <c r="I199" s="3">
        <f t="shared" si="36"/>
        <v>0.54068249759212028</v>
      </c>
      <c r="J199" s="15" t="str">
        <f t="shared" si="37"/>
        <v>no</v>
      </c>
    </row>
    <row r="200" spans="1:10" x14ac:dyDescent="0.2">
      <c r="A200" s="15">
        <v>190</v>
      </c>
      <c r="B200" s="2">
        <f t="shared" si="31"/>
        <v>8.6809632056093228E-16</v>
      </c>
      <c r="C200" s="2"/>
      <c r="D200" s="3">
        <f t="shared" si="32"/>
        <v>0.44356528088348091</v>
      </c>
      <c r="E200" s="3">
        <f t="shared" si="33"/>
        <v>0.5434477061295061</v>
      </c>
      <c r="F200" s="15" t="str">
        <f t="shared" si="34"/>
        <v>no</v>
      </c>
      <c r="H200" s="3">
        <f t="shared" si="35"/>
        <v>0.44388939706507263</v>
      </c>
      <c r="I200" s="3">
        <f t="shared" si="36"/>
        <v>0.5432571324979093</v>
      </c>
      <c r="J200" s="15" t="str">
        <f t="shared" si="37"/>
        <v>no</v>
      </c>
    </row>
    <row r="201" spans="1:10" x14ac:dyDescent="0.2">
      <c r="A201" s="15">
        <v>191</v>
      </c>
      <c r="B201" s="2">
        <f t="shared" si="31"/>
        <v>3.7983272066429085E-16</v>
      </c>
      <c r="C201" s="2"/>
      <c r="D201" s="3">
        <f t="shared" si="32"/>
        <v>0.44615998767171999</v>
      </c>
      <c r="E201" s="3">
        <f t="shared" si="33"/>
        <v>0.54604780453607227</v>
      </c>
      <c r="F201" s="15" t="str">
        <f t="shared" si="34"/>
        <v>no</v>
      </c>
      <c r="H201" s="3">
        <f t="shared" si="35"/>
        <v>0.44645746411386417</v>
      </c>
      <c r="I201" s="3">
        <f t="shared" si="36"/>
        <v>0.54583045362392502</v>
      </c>
      <c r="J201" s="15" t="str">
        <f t="shared" si="37"/>
        <v>no</v>
      </c>
    </row>
    <row r="202" spans="1:10" x14ac:dyDescent="0.2">
      <c r="A202" s="15">
        <v>192</v>
      </c>
      <c r="B202" s="2">
        <f t="shared" si="31"/>
        <v>1.6448113350194146E-16</v>
      </c>
      <c r="C202" s="2"/>
      <c r="D202" s="3">
        <f t="shared" si="32"/>
        <v>0.44875604241910594</v>
      </c>
      <c r="E202" s="3">
        <f t="shared" si="33"/>
        <v>0.54864655498349146</v>
      </c>
      <c r="F202" s="15" t="str">
        <f t="shared" si="34"/>
        <v>no</v>
      </c>
      <c r="H202" s="3">
        <f t="shared" si="35"/>
        <v>0.44902684473404691</v>
      </c>
      <c r="I202" s="3">
        <f t="shared" si="36"/>
        <v>0.54840246117854952</v>
      </c>
      <c r="J202" s="15" t="str">
        <f t="shared" si="37"/>
        <v>no</v>
      </c>
    </row>
    <row r="203" spans="1:10" x14ac:dyDescent="0.2">
      <c r="A203" s="15">
        <v>193</v>
      </c>
      <c r="B203" s="2">
        <f t="shared" si="31"/>
        <v>7.0491914357977615E-17</v>
      </c>
      <c r="C203" s="2"/>
      <c r="D203" s="3">
        <f t="shared" si="32"/>
        <v>0.45135344501650848</v>
      </c>
      <c r="E203" s="3">
        <f t="shared" si="33"/>
        <v>0.55124395758089395</v>
      </c>
      <c r="F203" s="15" t="str">
        <f t="shared" si="34"/>
        <v>no</v>
      </c>
      <c r="H203" s="3">
        <f t="shared" si="35"/>
        <v>0.45159753882145048</v>
      </c>
      <c r="I203" s="3">
        <f t="shared" si="36"/>
        <v>0.55097315526595303</v>
      </c>
      <c r="J203" s="15" t="str">
        <f t="shared" si="37"/>
        <v>no</v>
      </c>
    </row>
    <row r="204" spans="1:10" x14ac:dyDescent="0.2">
      <c r="A204" s="15">
        <v>194</v>
      </c>
      <c r="B204" s="2">
        <f t="shared" si="31"/>
        <v>2.9899368682028557E-17</v>
      </c>
      <c r="C204" s="2"/>
      <c r="D204" s="3">
        <f t="shared" si="32"/>
        <v>0.45395219546392773</v>
      </c>
      <c r="E204" s="3">
        <f t="shared" si="33"/>
        <v>0.55384001232827995</v>
      </c>
      <c r="F204" s="15" t="str">
        <f t="shared" si="34"/>
        <v>no</v>
      </c>
      <c r="H204" s="3">
        <f t="shared" si="35"/>
        <v>0.45416954637607493</v>
      </c>
      <c r="I204" s="3">
        <f t="shared" si="36"/>
        <v>0.55354253588613578</v>
      </c>
      <c r="J204" s="15" t="str">
        <f t="shared" si="37"/>
        <v>no</v>
      </c>
    </row>
    <row r="205" spans="1:10" x14ac:dyDescent="0.2">
      <c r="A205" s="15">
        <v>195</v>
      </c>
      <c r="B205" s="2">
        <f t="shared" si="31"/>
        <v>1.2551163556631999E-17</v>
      </c>
      <c r="C205" s="2"/>
      <c r="D205" s="3">
        <f t="shared" si="32"/>
        <v>0.4565522938704939</v>
      </c>
      <c r="E205" s="3">
        <f t="shared" si="33"/>
        <v>0.55643471911651898</v>
      </c>
      <c r="F205" s="15" t="str">
        <f t="shared" si="34"/>
        <v>no</v>
      </c>
      <c r="H205" s="3">
        <f t="shared" si="35"/>
        <v>0.45674286750209064</v>
      </c>
      <c r="I205" s="3">
        <f t="shared" si="36"/>
        <v>0.55611060293492731</v>
      </c>
      <c r="J205" s="15" t="str">
        <f t="shared" si="37"/>
        <v>no</v>
      </c>
    </row>
    <row r="206" spans="1:10" x14ac:dyDescent="0.2">
      <c r="A206" s="15">
        <v>196</v>
      </c>
      <c r="B206" s="2">
        <f t="shared" si="31"/>
        <v>5.2144046846065681E-18</v>
      </c>
      <c r="C206" s="2"/>
      <c r="D206" s="3">
        <f t="shared" si="32"/>
        <v>0.45915374045451174</v>
      </c>
      <c r="E206" s="3">
        <f t="shared" si="33"/>
        <v>0.55902807772730634</v>
      </c>
      <c r="F206" s="15" t="str">
        <f t="shared" si="34"/>
        <v>no</v>
      </c>
      <c r="H206" s="3">
        <f t="shared" si="35"/>
        <v>0.45931750240787972</v>
      </c>
      <c r="I206" s="3">
        <f t="shared" si="36"/>
        <v>0.55867735620394554</v>
      </c>
      <c r="J206" s="15" t="str">
        <f t="shared" si="37"/>
        <v>no</v>
      </c>
    </row>
    <row r="207" spans="1:10" x14ac:dyDescent="0.2">
      <c r="A207" s="15">
        <v>197</v>
      </c>
      <c r="B207" s="2">
        <f t="shared" si="31"/>
        <v>2.1439938043305526E-18</v>
      </c>
      <c r="C207" s="2"/>
      <c r="D207" s="3">
        <f t="shared" si="32"/>
        <v>0.4617565355435489</v>
      </c>
      <c r="E207" s="3">
        <f t="shared" si="33"/>
        <v>0.56162008783307438</v>
      </c>
      <c r="F207" s="15" t="str">
        <f t="shared" si="34"/>
        <v>no</v>
      </c>
      <c r="H207" s="3">
        <f t="shared" si="35"/>
        <v>0.46189345140611854</v>
      </c>
      <c r="I207" s="3">
        <f t="shared" si="36"/>
        <v>0.56124279538051369</v>
      </c>
      <c r="J207" s="15" t="str">
        <f t="shared" si="37"/>
        <v>no</v>
      </c>
    </row>
    <row r="208" spans="1:10" x14ac:dyDescent="0.2">
      <c r="A208" s="15">
        <v>198</v>
      </c>
      <c r="B208" s="2">
        <f t="shared" si="31"/>
        <v>8.7244769526874322E-19</v>
      </c>
      <c r="C208" s="2"/>
      <c r="D208" s="3">
        <f t="shared" si="32"/>
        <v>0.46436067957456867</v>
      </c>
      <c r="E208" s="3">
        <f t="shared" si="33"/>
        <v>0.56421074899685986</v>
      </c>
      <c r="F208" s="15" t="str">
        <f t="shared" si="34"/>
        <v>no</v>
      </c>
      <c r="H208" s="3">
        <f t="shared" si="35"/>
        <v>0.46447071491390229</v>
      </c>
      <c r="I208" s="3">
        <f t="shared" si="36"/>
        <v>0.56380692004753719</v>
      </c>
      <c r="J208" s="15" t="str">
        <f t="shared" si="37"/>
        <v>no</v>
      </c>
    </row>
    <row r="209" spans="1:10" x14ac:dyDescent="0.2">
      <c r="A209" s="15">
        <v>199</v>
      </c>
      <c r="B209" s="2">
        <f t="shared" si="31"/>
        <v>3.5135905028409563E-19</v>
      </c>
      <c r="C209" s="2"/>
      <c r="D209" s="3">
        <f t="shared" si="32"/>
        <v>0.46696617309410704</v>
      </c>
      <c r="E209" s="3">
        <f t="shared" si="33"/>
        <v>0.56680006067212663</v>
      </c>
      <c r="F209" s="15" t="str">
        <f t="shared" si="34"/>
        <v>no</v>
      </c>
      <c r="H209" s="3">
        <f t="shared" si="35"/>
        <v>0.46704929345291002</v>
      </c>
      <c r="I209" s="3">
        <f t="shared" si="36"/>
        <v>0.56636972968333676</v>
      </c>
      <c r="J209" s="15" t="str">
        <f t="shared" si="37"/>
        <v>no</v>
      </c>
    </row>
    <row r="210" spans="1:10" x14ac:dyDescent="0.2">
      <c r="A210" s="15">
        <v>200</v>
      </c>
      <c r="B210" s="2">
        <f t="shared" si="31"/>
        <v>1.400416786132329E-19</v>
      </c>
      <c r="C210" s="2"/>
      <c r="D210" s="3">
        <f t="shared" si="32"/>
        <v>0.46957301675849467</v>
      </c>
      <c r="E210" s="3">
        <f t="shared" si="33"/>
        <v>0.56938802220254425</v>
      </c>
      <c r="F210" s="15" t="str">
        <f t="shared" si="34"/>
        <v>no</v>
      </c>
      <c r="H210" s="3">
        <f t="shared" si="35"/>
        <v>0.46962918764961215</v>
      </c>
      <c r="I210" s="3">
        <f t="shared" si="36"/>
        <v>0.56893122366144189</v>
      </c>
      <c r="J210" s="15" t="str">
        <f t="shared" si="37"/>
        <v>no</v>
      </c>
    </row>
    <row r="211" spans="1:10" x14ac:dyDescent="0.2">
      <c r="A211" s="15">
        <v>201</v>
      </c>
      <c r="B211" s="2">
        <f t="shared" si="31"/>
        <v>5.5240320988164083E-20</v>
      </c>
      <c r="C211" s="2"/>
      <c r="D211" s="3">
        <f t="shared" si="32"/>
        <v>0.47218121133412311</v>
      </c>
      <c r="E211" s="3">
        <f t="shared" si="33"/>
        <v>0.5719746328217209</v>
      </c>
      <c r="F211" s="15" t="str">
        <f t="shared" si="34"/>
        <v>no</v>
      </c>
      <c r="H211" s="3">
        <f t="shared" si="35"/>
        <v>0.47221039823551991</v>
      </c>
      <c r="I211" s="3">
        <f t="shared" si="36"/>
        <v>0.57149140125034137</v>
      </c>
      <c r="J211" s="15" t="str">
        <f t="shared" si="37"/>
        <v>no</v>
      </c>
    </row>
    <row r="212" spans="1:10" x14ac:dyDescent="0.2">
      <c r="A212" s="15">
        <v>202</v>
      </c>
      <c r="B212" s="2">
        <f t="shared" si="31"/>
        <v>2.156482120612823E-20</v>
      </c>
      <c r="C212" s="2"/>
      <c r="D212" s="3">
        <f t="shared" si="32"/>
        <v>0.47479075769775686</v>
      </c>
      <c r="E212" s="3">
        <f t="shared" si="33"/>
        <v>0.57455989165289234</v>
      </c>
      <c r="F212" s="15" t="str">
        <f t="shared" si="34"/>
        <v>no</v>
      </c>
      <c r="H212" s="3">
        <f t="shared" si="35"/>
        <v>0.47479292604747653</v>
      </c>
      <c r="I212" s="3">
        <f t="shared" si="36"/>
        <v>0.57405026161319173</v>
      </c>
      <c r="J212" s="15" t="str">
        <f t="shared" si="37"/>
        <v>no</v>
      </c>
    </row>
    <row r="213" spans="1:10" x14ac:dyDescent="0.2">
      <c r="A213" s="15">
        <v>203</v>
      </c>
      <c r="B213" s="2">
        <f t="shared" si="31"/>
        <v>8.3315178340357625E-21</v>
      </c>
      <c r="C213" s="2"/>
      <c r="D213" s="3">
        <f t="shared" si="32"/>
        <v>0.47740165683689012</v>
      </c>
      <c r="E213" s="3">
        <f t="shared" si="33"/>
        <v>0.57714379770856439</v>
      </c>
      <c r="F213" s="15" t="str">
        <f t="shared" si="34"/>
        <v>no</v>
      </c>
      <c r="H213" s="3">
        <f t="shared" si="35"/>
        <v>0.47737677202799111</v>
      </c>
      <c r="I213" s="3">
        <f t="shared" si="36"/>
        <v>0.57660780380748444</v>
      </c>
      <c r="J213" s="15" t="str">
        <f t="shared" si="37"/>
        <v>no</v>
      </c>
    </row>
    <row r="214" spans="1:10" x14ac:dyDescent="0.2">
      <c r="A214" s="15">
        <v>204</v>
      </c>
      <c r="B214" s="2">
        <f t="shared" si="31"/>
        <v>3.185580348307746E-21</v>
      </c>
      <c r="C214" s="2"/>
      <c r="D214" s="3">
        <f t="shared" si="32"/>
        <v>0.48001390985014947</v>
      </c>
      <c r="E214" s="3">
        <f t="shared" si="33"/>
        <v>0.57972634989011018</v>
      </c>
      <c r="F214" s="15" t="str">
        <f t="shared" si="34"/>
        <v>no</v>
      </c>
      <c r="H214" s="3">
        <f t="shared" si="35"/>
        <v>0.47996193722561487</v>
      </c>
      <c r="I214" s="3">
        <f t="shared" si="36"/>
        <v>0.57916402678466794</v>
      </c>
      <c r="J214" s="15" t="str">
        <f t="shared" si="37"/>
        <v>no</v>
      </c>
    </row>
    <row r="215" spans="1:10" x14ac:dyDescent="0.2">
      <c r="A215" s="15">
        <v>205</v>
      </c>
      <c r="B215" s="2">
        <f t="shared" si="31"/>
        <v>1.205414724133173E-21</v>
      </c>
      <c r="C215" s="2"/>
      <c r="D215" s="3">
        <f t="shared" si="32"/>
        <v>0.48262751794774289</v>
      </c>
      <c r="E215" s="3">
        <f t="shared" si="33"/>
        <v>0.58230754698732201</v>
      </c>
      <c r="F215" s="15" t="str">
        <f t="shared" si="34"/>
        <v>no</v>
      </c>
      <c r="H215" s="3">
        <f t="shared" si="35"/>
        <v>0.48254842279536059</v>
      </c>
      <c r="I215" s="3">
        <f t="shared" si="36"/>
        <v>0.58171892938972947</v>
      </c>
      <c r="J215" s="15" t="str">
        <f t="shared" si="37"/>
        <v>no</v>
      </c>
    </row>
    <row r="216" spans="1:10" x14ac:dyDescent="0.2">
      <c r="A216" s="15">
        <v>206</v>
      </c>
      <c r="B216" s="2">
        <f t="shared" si="31"/>
        <v>4.5140357214418362E-22</v>
      </c>
      <c r="C216" s="2"/>
      <c r="D216" s="3">
        <f t="shared" si="32"/>
        <v>0.48524248245195489</v>
      </c>
      <c r="E216" s="3">
        <f t="shared" si="33"/>
        <v>0.58488738767791515</v>
      </c>
      <c r="F216" s="15" t="str">
        <f t="shared" si="34"/>
        <v>no</v>
      </c>
      <c r="H216" s="3">
        <f t="shared" si="35"/>
        <v>0.48513622999916584</v>
      </c>
      <c r="I216" s="3">
        <f t="shared" si="36"/>
        <v>0.58427251036073125</v>
      </c>
      <c r="J216" s="15" t="str">
        <f t="shared" si="37"/>
        <v>no</v>
      </c>
    </row>
    <row r="217" spans="1:10" x14ac:dyDescent="0.2">
      <c r="A217" s="15">
        <v>207</v>
      </c>
      <c r="B217" s="2">
        <f t="shared" si="31"/>
        <v>1.672903507532276E-22</v>
      </c>
      <c r="C217" s="2"/>
      <c r="D217" s="3">
        <f t="shared" si="32"/>
        <v>0.48785880479768884</v>
      </c>
      <c r="E217" s="3">
        <f t="shared" si="33"/>
        <v>0.5874658705269864</v>
      </c>
      <c r="F217" s="15" t="str">
        <f t="shared" si="34"/>
        <v>no</v>
      </c>
      <c r="H217" s="3">
        <f t="shared" si="35"/>
        <v>0.48772536020639984</v>
      </c>
      <c r="I217" s="3">
        <f t="shared" si="36"/>
        <v>0.58682476832830455</v>
      </c>
      <c r="J217" s="15" t="str">
        <f t="shared" si="37"/>
        <v>no</v>
      </c>
    </row>
    <row r="218" spans="1:10" x14ac:dyDescent="0.2">
      <c r="A218" s="15">
        <v>208</v>
      </c>
      <c r="B218" s="2">
        <f t="shared" si="31"/>
        <v>6.1355114905372131E-23</v>
      </c>
      <c r="C218" s="2"/>
      <c r="D218" s="3">
        <f t="shared" si="32"/>
        <v>0.49047648653305692</v>
      </c>
      <c r="E218" s="3">
        <f t="shared" si="33"/>
        <v>0.59004299398642357</v>
      </c>
      <c r="F218" s="15" t="str">
        <f t="shared" si="34"/>
        <v>no</v>
      </c>
      <c r="H218" s="3">
        <f t="shared" si="35"/>
        <v>0.49031581489441423</v>
      </c>
      <c r="I218" s="3">
        <f t="shared" si="36"/>
        <v>0.58937570181509735</v>
      </c>
      <c r="J218" s="15" t="str">
        <f t="shared" si="37"/>
        <v>no</v>
      </c>
    </row>
    <row r="219" spans="1:10" x14ac:dyDescent="0.2">
      <c r="A219" s="15">
        <v>209</v>
      </c>
      <c r="B219" s="2">
        <f t="shared" si="31"/>
        <v>2.2269012997097676E-23</v>
      </c>
      <c r="C219" s="2"/>
      <c r="D219" s="3">
        <f t="shared" si="32"/>
        <v>0.49309552932001782</v>
      </c>
      <c r="E219" s="3">
        <f t="shared" si="33"/>
        <v>0.59261875639426786</v>
      </c>
      <c r="F219" s="15" t="str">
        <f t="shared" si="34"/>
        <v>no</v>
      </c>
      <c r="H219" s="3">
        <f t="shared" si="35"/>
        <v>0.4929075956491395</v>
      </c>
      <c r="I219" s="3">
        <f t="shared" si="36"/>
        <v>0.59192530923517928</v>
      </c>
      <c r="J219" s="15" t="str">
        <f t="shared" si="37"/>
        <v>no</v>
      </c>
    </row>
    <row r="220" spans="1:10" x14ac:dyDescent="0.2">
      <c r="A220" s="15">
        <v>210</v>
      </c>
      <c r="B220" s="2">
        <f t="shared" si="31"/>
        <v>7.9986658928349403E-24</v>
      </c>
      <c r="C220" s="2"/>
      <c r="D220" s="3">
        <f t="shared" si="32"/>
        <v>0.4957159349350635</v>
      </c>
      <c r="E220" s="3">
        <f t="shared" si="33"/>
        <v>0.59519315597402733</v>
      </c>
      <c r="F220" s="15" t="str">
        <f t="shared" si="34"/>
        <v>no</v>
      </c>
      <c r="H220" s="3">
        <f t="shared" si="35"/>
        <v>0.49550070416572634</v>
      </c>
      <c r="I220" s="3">
        <f t="shared" si="36"/>
        <v>0.59447358889339952</v>
      </c>
      <c r="J220" s="15" t="str">
        <f t="shared" si="37"/>
        <v>no</v>
      </c>
    </row>
    <row r="221" spans="1:10" x14ac:dyDescent="0.2">
      <c r="A221" s="15">
        <v>211</v>
      </c>
      <c r="B221" s="2">
        <f t="shared" si="31"/>
        <v>2.8431276870265431E-24</v>
      </c>
      <c r="C221" s="2"/>
      <c r="D221" s="3">
        <f t="shared" si="32"/>
        <v>0.49833770526995519</v>
      </c>
      <c r="E221" s="3">
        <f t="shared" si="33"/>
        <v>0.59776619083394089</v>
      </c>
      <c r="F221" s="15" t="str">
        <f t="shared" si="34"/>
        <v>no</v>
      </c>
      <c r="H221" s="3">
        <f t="shared" si="35"/>
        <v>0.49809514224923362</v>
      </c>
      <c r="I221" s="3">
        <f t="shared" si="36"/>
        <v>0.59702053898469953</v>
      </c>
      <c r="J221" s="15" t="str">
        <f t="shared" si="37"/>
        <v>no</v>
      </c>
    </row>
    <row r="222" spans="1:10" x14ac:dyDescent="0.2">
      <c r="A222" s="15">
        <v>212</v>
      </c>
      <c r="B222" s="2">
        <f t="shared" si="31"/>
        <v>1.0000759114743227E-24</v>
      </c>
      <c r="C222" s="2"/>
      <c r="D222" s="3">
        <f t="shared" si="32"/>
        <v>0.50096084233250915</v>
      </c>
      <c r="E222" s="3">
        <f t="shared" si="33"/>
        <v>0.60033785896619207</v>
      </c>
      <c r="F222" s="15" t="str">
        <f t="shared" si="34"/>
        <v>no</v>
      </c>
      <c r="H222" s="3">
        <f t="shared" si="35"/>
        <v>0.50069091181536196</v>
      </c>
      <c r="I222" s="3">
        <f t="shared" si="36"/>
        <v>0.59956615759337839</v>
      </c>
      <c r="J222" s="15" t="str">
        <f t="shared" si="37"/>
        <v>no</v>
      </c>
    </row>
    <row r="223" spans="1:10" x14ac:dyDescent="0.2">
      <c r="A223" s="15">
        <v>213</v>
      </c>
      <c r="B223" s="2">
        <f t="shared" si="31"/>
        <v>3.4811495510072624E-25</v>
      </c>
      <c r="C223" s="2"/>
      <c r="D223" s="3">
        <f t="shared" si="32"/>
        <v>0.50358534824743417</v>
      </c>
      <c r="E223" s="3">
        <f t="shared" si="33"/>
        <v>0.60290815824607225</v>
      </c>
      <c r="F223" s="15" t="str">
        <f t="shared" si="34"/>
        <v>no</v>
      </c>
      <c r="H223" s="3">
        <f t="shared" si="35"/>
        <v>0.50328801489123609</v>
      </c>
      <c r="I223" s="3">
        <f t="shared" si="36"/>
        <v>0.60211044269231151</v>
      </c>
      <c r="J223" s="15" t="str">
        <f t="shared" si="37"/>
        <v>no</v>
      </c>
    </row>
    <row r="224" spans="1:10" x14ac:dyDescent="0.2">
      <c r="A224" s="15">
        <v>214</v>
      </c>
      <c r="B224" s="2">
        <f t="shared" si="31"/>
        <v>1.1991142645659084E-25</v>
      </c>
      <c r="C224" s="2"/>
      <c r="D224" s="3">
        <f t="shared" si="32"/>
        <v>0.50621122525721951</v>
      </c>
      <c r="E224" s="3">
        <f t="shared" si="33"/>
        <v>0.6054770864310921</v>
      </c>
      <c r="F224" s="15" t="str">
        <f t="shared" si="34"/>
        <v>no</v>
      </c>
      <c r="H224" s="3">
        <f t="shared" si="35"/>
        <v>0.50588645361623441</v>
      </c>
      <c r="I224" s="3">
        <f t="shared" si="36"/>
        <v>0.60465339214212044</v>
      </c>
      <c r="J224" s="15" t="str">
        <f t="shared" si="37"/>
        <v>no</v>
      </c>
    </row>
    <row r="225" spans="1:10" x14ac:dyDescent="0.2">
      <c r="A225" s="15">
        <v>215</v>
      </c>
      <c r="B225" s="2">
        <f t="shared" si="31"/>
        <v>4.0873462971581581E-26</v>
      </c>
      <c r="C225" s="2"/>
      <c r="D225" s="3">
        <f t="shared" si="32"/>
        <v>0.5088384757230765</v>
      </c>
      <c r="E225" s="3">
        <f t="shared" si="33"/>
        <v>0.60804464116004031</v>
      </c>
      <c r="F225" s="15" t="str">
        <f t="shared" si="34"/>
        <v>no</v>
      </c>
      <c r="H225" s="3">
        <f t="shared" si="35"/>
        <v>0.50848623024286788</v>
      </c>
      <c r="I225" s="3">
        <f t="shared" si="36"/>
        <v>0.607195003690294</v>
      </c>
      <c r="J225" s="15" t="str">
        <f t="shared" si="37"/>
        <v>no</v>
      </c>
    </row>
    <row r="226" spans="1:10" x14ac:dyDescent="0.2">
      <c r="A226" s="15">
        <v>216</v>
      </c>
      <c r="B226" s="2">
        <f t="shared" si="31"/>
        <v>1.378668393882715E-26</v>
      </c>
      <c r="C226" s="2"/>
      <c r="D226" s="3">
        <f t="shared" si="32"/>
        <v>0.51146710212593294</v>
      </c>
      <c r="E226" s="3">
        <f t="shared" si="33"/>
        <v>0.61061081995198907</v>
      </c>
      <c r="F226" s="15" t="str">
        <f t="shared" si="34"/>
        <v>no</v>
      </c>
      <c r="H226" s="3">
        <f t="shared" si="35"/>
        <v>0.51108734713770887</v>
      </c>
      <c r="I226" s="3">
        <f t="shared" si="36"/>
        <v>0.60973527497026025</v>
      </c>
      <c r="J226" s="15" t="str">
        <f t="shared" si="37"/>
        <v>no</v>
      </c>
    </row>
    <row r="227" spans="1:10" x14ac:dyDescent="0.2">
      <c r="A227" s="15">
        <v>217</v>
      </c>
      <c r="B227" s="2">
        <f t="shared" si="31"/>
        <v>4.6016120849147064E-27</v>
      </c>
      <c r="C227" s="2"/>
      <c r="D227" s="3">
        <f t="shared" si="32"/>
        <v>0.51409710706748235</v>
      </c>
      <c r="E227" s="3">
        <f t="shared" si="33"/>
        <v>0.61317562020524485</v>
      </c>
      <c r="F227" s="15" t="str">
        <f t="shared" si="34"/>
        <v>no</v>
      </c>
      <c r="H227" s="3">
        <f t="shared" si="35"/>
        <v>0.51368980678237053</v>
      </c>
      <c r="I227" s="3">
        <f t="shared" si="36"/>
        <v>0.61227420350040584</v>
      </c>
      <c r="J227" s="15" t="str">
        <f t="shared" si="37"/>
        <v>no</v>
      </c>
    </row>
    <row r="228" spans="1:10" x14ac:dyDescent="0.2">
      <c r="A228" s="15">
        <v>218</v>
      </c>
      <c r="B228" s="2">
        <f t="shared" si="31"/>
        <v>1.5197984867607963E-27</v>
      </c>
      <c r="C228" s="2"/>
      <c r="D228" s="3">
        <f t="shared" si="32"/>
        <v>0.51672849327128867</v>
      </c>
      <c r="E228" s="3">
        <f t="shared" si="33"/>
        <v>0.61573903919624373</v>
      </c>
      <c r="F228" s="15" t="str">
        <f t="shared" si="34"/>
        <v>no</v>
      </c>
      <c r="H228" s="3">
        <f t="shared" si="35"/>
        <v>0.51629361177453748</v>
      </c>
      <c r="I228" s="3">
        <f t="shared" si="36"/>
        <v>0.61481178668304615</v>
      </c>
      <c r="J228" s="15" t="str">
        <f t="shared" si="37"/>
        <v>no</v>
      </c>
    </row>
    <row r="229" spans="1:10" x14ac:dyDescent="0.2">
      <c r="A229" s="15">
        <v>219</v>
      </c>
      <c r="B229" s="2">
        <f t="shared" si="31"/>
        <v>4.9668561113319479E-28</v>
      </c>
      <c r="C229" s="2"/>
      <c r="D229" s="3">
        <f t="shared" si="32"/>
        <v>0.51936126358394763</v>
      </c>
      <c r="E229" s="3">
        <f t="shared" si="33"/>
        <v>0.61830107407838997</v>
      </c>
      <c r="F229" s="15" t="str">
        <f t="shared" si="34"/>
        <v>no</v>
      </c>
      <c r="H229" s="3">
        <f t="shared" si="35"/>
        <v>0.51889876482905029</v>
      </c>
      <c r="I229" s="3">
        <f t="shared" si="36"/>
        <v>0.61734802180334036</v>
      </c>
      <c r="J229" s="15" t="str">
        <f t="shared" si="37"/>
        <v>no</v>
      </c>
    </row>
    <row r="230" spans="1:10" x14ac:dyDescent="0.2">
      <c r="A230" s="15">
        <v>220</v>
      </c>
      <c r="B230" s="2">
        <f t="shared" si="31"/>
        <v>1.6061651580800668E-28</v>
      </c>
      <c r="C230" s="2"/>
      <c r="D230" s="3">
        <f t="shared" si="32"/>
        <v>0.52199542097630547</v>
      </c>
      <c r="E230" s="3">
        <f t="shared" si="33"/>
        <v>0.62086172188083733</v>
      </c>
      <c r="F230" s="15" t="str">
        <f t="shared" si="34"/>
        <v>no</v>
      </c>
      <c r="H230" s="3">
        <f t="shared" si="35"/>
        <v>0.52150526877904302</v>
      </c>
      <c r="I230" s="3">
        <f t="shared" si="36"/>
        <v>0.61988290602815488</v>
      </c>
      <c r="J230" s="15" t="str">
        <f t="shared" si="37"/>
        <v>no</v>
      </c>
    </row>
    <row r="231" spans="1:10" x14ac:dyDescent="0.2">
      <c r="A231" s="15">
        <v>221</v>
      </c>
      <c r="B231" s="2">
        <f t="shared" si="31"/>
        <v>5.1393132078190772E-29</v>
      </c>
      <c r="C231" s="2"/>
      <c r="D231" s="3">
        <f t="shared" si="32"/>
        <v>0.52463096854473779</v>
      </c>
      <c r="E231" s="3">
        <f t="shared" si="33"/>
        <v>0.6234209795072102</v>
      </c>
      <c r="F231" s="15" t="str">
        <f t="shared" si="34"/>
        <v>no</v>
      </c>
      <c r="H231" s="3">
        <f t="shared" si="35"/>
        <v>0.52411312657713494</v>
      </c>
      <c r="I231" s="3">
        <f t="shared" si="36"/>
        <v>0.62241643640487021</v>
      </c>
      <c r="J231" s="15" t="str">
        <f t="shared" si="37"/>
        <v>no</v>
      </c>
    </row>
    <row r="232" spans="1:10" x14ac:dyDescent="0.2">
      <c r="A232" s="15">
        <v>222</v>
      </c>
      <c r="B232" s="2">
        <f t="shared" si="31"/>
        <v>1.6271184673404241E-29</v>
      </c>
      <c r="C232" s="2"/>
      <c r="D232" s="3">
        <f t="shared" si="32"/>
        <v>0.5272679095124877</v>
      </c>
      <c r="E232" s="3">
        <f t="shared" si="33"/>
        <v>0.62597884373426549</v>
      </c>
      <c r="F232" s="15" t="str">
        <f t="shared" si="34"/>
        <v>no</v>
      </c>
      <c r="H232" s="3">
        <f t="shared" si="35"/>
        <v>0.52672234129668039</v>
      </c>
      <c r="I232" s="3">
        <f t="shared" si="36"/>
        <v>0.62494860986013201</v>
      </c>
      <c r="J232" s="15" t="str">
        <f t="shared" si="37"/>
        <v>no</v>
      </c>
    </row>
    <row r="233" spans="1:10" x14ac:dyDescent="0.2">
      <c r="A233" s="15">
        <v>223</v>
      </c>
      <c r="B233" s="2">
        <f t="shared" si="31"/>
        <v>5.0971231936544456E-30</v>
      </c>
      <c r="C233" s="2"/>
      <c r="D233" s="3">
        <f t="shared" si="32"/>
        <v>0.52990624723106661</v>
      </c>
      <c r="E233" s="3">
        <f t="shared" si="33"/>
        <v>0.62853531121049178</v>
      </c>
      <c r="F233" s="15" t="str">
        <f t="shared" si="34"/>
        <v>no</v>
      </c>
      <c r="H233" s="3">
        <f t="shared" si="35"/>
        <v>0.52933291613307387</v>
      </c>
      <c r="I233" s="3">
        <f t="shared" si="36"/>
        <v>0.62747942319854577</v>
      </c>
      <c r="J233" s="15" t="str">
        <f t="shared" si="37"/>
        <v>no</v>
      </c>
    </row>
    <row r="234" spans="1:10" x14ac:dyDescent="0.2">
      <c r="A234" s="15">
        <v>224</v>
      </c>
      <c r="B234" s="2">
        <f t="shared" si="31"/>
        <v>1.579848132727114E-30</v>
      </c>
      <c r="C234" s="2"/>
      <c r="D234" s="3">
        <f t="shared" si="32"/>
        <v>0.53254598518171736</v>
      </c>
      <c r="E234" s="3">
        <f t="shared" si="33"/>
        <v>0.63109037845464622</v>
      </c>
      <c r="F234" s="15" t="str">
        <f t="shared" si="34"/>
        <v>no</v>
      </c>
      <c r="H234" s="3">
        <f t="shared" si="35"/>
        <v>0.53194485440511519</v>
      </c>
      <c r="I234" s="3">
        <f t="shared" si="36"/>
        <v>0.63000887310131148</v>
      </c>
      <c r="J234" s="15" t="str">
        <f t="shared" si="37"/>
        <v>no</v>
      </c>
    </row>
    <row r="235" spans="1:10" x14ac:dyDescent="0.2">
      <c r="A235" s="15">
        <v>225</v>
      </c>
      <c r="B235" s="2">
        <f t="shared" si="31"/>
        <v>4.8448676070298177E-31</v>
      </c>
      <c r="C235" s="2"/>
      <c r="D235" s="3">
        <f t="shared" si="32"/>
        <v>0.53518712697694293</v>
      </c>
      <c r="E235" s="3">
        <f t="shared" si="33"/>
        <v>0.63364404185422585</v>
      </c>
      <c r="F235" s="15" t="str">
        <f t="shared" si="34"/>
        <v>no</v>
      </c>
      <c r="H235" s="3">
        <f t="shared" si="35"/>
        <v>0.53455815955643482</v>
      </c>
      <c r="I235" s="3">
        <f t="shared" si="36"/>
        <v>0.6325369561247991</v>
      </c>
      <c r="J235" s="15" t="str">
        <f t="shared" si="37"/>
        <v>no</v>
      </c>
    </row>
    <row r="236" spans="1:10" x14ac:dyDescent="0.2">
      <c r="A236" s="15">
        <v>226</v>
      </c>
      <c r="B236" s="2">
        <f t="shared" si="31"/>
        <v>1.4699977568738198E-31</v>
      </c>
      <c r="C236" s="2"/>
      <c r="D236" s="3">
        <f t="shared" si="32"/>
        <v>0.53782967636210133</v>
      </c>
      <c r="E236" s="3">
        <f t="shared" si="33"/>
        <v>0.63619629766387265</v>
      </c>
      <c r="F236" s="15" t="str">
        <f t="shared" si="34"/>
        <v>no</v>
      </c>
      <c r="H236" s="3">
        <f t="shared" si="35"/>
        <v>0.53717283515697944</v>
      </c>
      <c r="I236" s="3">
        <f t="shared" si="36"/>
        <v>0.63506366869906172</v>
      </c>
      <c r="J236" s="15" t="str">
        <f t="shared" si="37"/>
        <v>no</v>
      </c>
    </row>
    <row r="237" spans="1:10" x14ac:dyDescent="0.2">
      <c r="A237" s="15">
        <v>227</v>
      </c>
      <c r="B237" s="2">
        <f t="shared" si="31"/>
        <v>4.41276859678271E-32</v>
      </c>
      <c r="C237" s="2"/>
      <c r="D237" s="3">
        <f t="shared" si="32"/>
        <v>0.54047363721706809</v>
      </c>
      <c r="E237" s="3">
        <f t="shared" si="33"/>
        <v>0.63874714200371108</v>
      </c>
      <c r="F237" s="15" t="str">
        <f t="shared" si="34"/>
        <v>no</v>
      </c>
      <c r="H237" s="3">
        <f t="shared" si="35"/>
        <v>0.53978888490456212</v>
      </c>
      <c r="I237" s="3">
        <f t="shared" si="36"/>
        <v>0.6375890071262863</v>
      </c>
      <c r="J237" s="15" t="str">
        <f t="shared" si="37"/>
        <v>no</v>
      </c>
    </row>
    <row r="238" spans="1:10" x14ac:dyDescent="0.2">
      <c r="A238" s="15">
        <v>228</v>
      </c>
      <c r="B238" s="2">
        <f t="shared" si="31"/>
        <v>1.3105590945332256E-32</v>
      </c>
      <c r="C238" s="2"/>
      <c r="D238" s="3">
        <f t="shared" si="32"/>
        <v>0.5431190135579691</v>
      </c>
      <c r="E238" s="3">
        <f t="shared" si="33"/>
        <v>0.64129657085761527</v>
      </c>
      <c r="F238" s="15" t="str">
        <f t="shared" si="34"/>
        <v>no</v>
      </c>
      <c r="H238" s="3">
        <f t="shared" si="35"/>
        <v>0.54240631262647643</v>
      </c>
      <c r="I238" s="3">
        <f t="shared" si="36"/>
        <v>0.64011296757917902</v>
      </c>
      <c r="J238" s="15" t="str">
        <f t="shared" si="37"/>
        <v>no</v>
      </c>
    </row>
    <row r="239" spans="1:10" x14ac:dyDescent="0.2">
      <c r="A239" s="15">
        <v>229</v>
      </c>
      <c r="B239" s="2">
        <f t="shared" ref="B239:B302" si="38">IF(A239&lt;=$B$5,BINOMDIST(A239,$B$5,$B$4,FALSE),0)</f>
        <v>3.8507382004065189E-33</v>
      </c>
      <c r="C239" s="2"/>
      <c r="D239" s="3">
        <f t="shared" ref="D239:D302" si="39">IF(A239&lt;=$B$5,(A239/$B$5)-1.96*SQRT(A239/$B$5*(1-A239/$B$5)/$B$5),0)</f>
        <v>0.54576580953898501</v>
      </c>
      <c r="E239" s="3">
        <f t="shared" ref="E239:E302" si="40">IF(A239&lt;=$B$5,(A239/$B$5)+1.96*SQRT(A239/$B$5*(1-A239/$B$5)/$B$5),0)</f>
        <v>0.64384458007140455</v>
      </c>
      <c r="F239" s="15" t="str">
        <f t="shared" ref="F239:F302" si="41">IF(A239&lt;=$B$5,IF($B$4&gt;=D239,IF($B$4&lt;=E239,"yes","no"),"no"),0)</f>
        <v>no</v>
      </c>
      <c r="H239" s="3">
        <f t="shared" ref="H239:H302" si="42">IF(A239&lt;=$B$5,(A239+2)/($B$5+4)-1.96*SQRT((A239+2)/($B$5+4)*(1-(A239+2)/($B$5+4))/($B$5+4)),0)</f>
        <v>0.5450251222811775</v>
      </c>
      <c r="I239" s="3">
        <f t="shared" ref="I239:I302" si="43">IF(A239&lt;=$B$5,(A239+2)/($B$5+4)+1.96*SQRT((A239+2)/($B$5+4)*(1-(A239+2)/($B$5+4))/($B$5+4)),0)</f>
        <v>0.64263554609928519</v>
      </c>
      <c r="J239" s="15" t="str">
        <f t="shared" ref="J239:J302" si="44">IF(A239&lt;=$B$5,IF($B$4&gt;=H239,IF($B$4&lt;=I239,"yes","no"),"no"),0)</f>
        <v>no</v>
      </c>
    </row>
    <row r="240" spans="1:10" x14ac:dyDescent="0.2">
      <c r="A240" s="15">
        <v>230</v>
      </c>
      <c r="B240" s="2">
        <f t="shared" si="38"/>
        <v>1.1193450172609673E-33</v>
      </c>
      <c r="C240" s="2"/>
      <c r="D240" s="3">
        <f t="shared" si="39"/>
        <v>0.54841402945422946</v>
      </c>
      <c r="E240" s="3">
        <f t="shared" si="40"/>
        <v>0.6463911653509653</v>
      </c>
      <c r="F240" s="15" t="str">
        <f t="shared" si="41"/>
        <v>no</v>
      </c>
      <c r="H240" s="3">
        <f t="shared" si="42"/>
        <v>0.54764531796003102</v>
      </c>
      <c r="I240" s="3">
        <f t="shared" si="43"/>
        <v>0.64515673859523892</v>
      </c>
      <c r="J240" s="15" t="str">
        <f t="shared" si="44"/>
        <v>no</v>
      </c>
    </row>
    <row r="241" spans="1:10" x14ac:dyDescent="0.2">
      <c r="A241" s="15">
        <v>231</v>
      </c>
      <c r="B241" s="2">
        <f t="shared" si="38"/>
        <v>3.2188956897115769E-34</v>
      </c>
      <c r="C241" s="2"/>
      <c r="D241" s="3">
        <f t="shared" si="39"/>
        <v>0.551063677739703</v>
      </c>
      <c r="E241" s="3">
        <f t="shared" si="40"/>
        <v>0.64893632226029696</v>
      </c>
      <c r="F241" s="15" t="str">
        <f t="shared" si="41"/>
        <v>no</v>
      </c>
      <c r="H241" s="3">
        <f t="shared" si="42"/>
        <v>0.5502669038891318</v>
      </c>
      <c r="I241" s="3">
        <f t="shared" si="43"/>
        <v>0.64767654084094539</v>
      </c>
      <c r="J241" s="15" t="str">
        <f t="shared" si="44"/>
        <v>no</v>
      </c>
    </row>
    <row r="242" spans="1:10" x14ac:dyDescent="0.2">
      <c r="A242" s="15">
        <v>232</v>
      </c>
      <c r="B242" s="2">
        <f t="shared" si="38"/>
        <v>9.1572032552137825E-35</v>
      </c>
      <c r="C242" s="2"/>
      <c r="D242" s="3">
        <f t="shared" si="39"/>
        <v>0.55371475897532441</v>
      </c>
      <c r="E242" s="3">
        <f t="shared" si="40"/>
        <v>0.65148004621948075</v>
      </c>
      <c r="F242" s="15" t="str">
        <f t="shared" si="41"/>
        <v>no</v>
      </c>
      <c r="H242" s="3">
        <f t="shared" si="42"/>
        <v>0.55288988443119591</v>
      </c>
      <c r="I242" s="3">
        <f t="shared" si="43"/>
        <v>0.65019494847368831</v>
      </c>
      <c r="J242" s="15" t="str">
        <f t="shared" si="44"/>
        <v>no</v>
      </c>
    </row>
    <row r="243" spans="1:10" x14ac:dyDescent="0.2">
      <c r="A243" s="15">
        <v>233</v>
      </c>
      <c r="B243" s="2">
        <f t="shared" si="38"/>
        <v>2.5770424856794849E-35</v>
      </c>
      <c r="C243" s="2"/>
      <c r="D243" s="3">
        <f t="shared" si="39"/>
        <v>0.55636727788704332</v>
      </c>
      <c r="E243" s="3">
        <f t="shared" si="40"/>
        <v>0.65402233250256703</v>
      </c>
      <c r="F243" s="15" t="str">
        <f t="shared" si="41"/>
        <v>no</v>
      </c>
      <c r="H243" s="3">
        <f t="shared" si="42"/>
        <v>0.55551426408752558</v>
      </c>
      <c r="I243" s="3">
        <f t="shared" si="43"/>
        <v>0.65271195699216589</v>
      </c>
      <c r="J243" s="15" t="str">
        <f t="shared" si="44"/>
        <v>no</v>
      </c>
    </row>
    <row r="244" spans="1:10" x14ac:dyDescent="0.2">
      <c r="A244" s="15">
        <v>234</v>
      </c>
      <c r="B244" s="2">
        <f t="shared" si="38"/>
        <v>7.1741842092178605E-36</v>
      </c>
      <c r="C244" s="2"/>
      <c r="D244" s="3">
        <f t="shared" si="39"/>
        <v>0.55902123934903403</v>
      </c>
      <c r="E244" s="3">
        <f t="shared" si="40"/>
        <v>0.65656317623538152</v>
      </c>
      <c r="F244" s="15" t="str">
        <f t="shared" si="41"/>
        <v>no</v>
      </c>
      <c r="H244" s="3">
        <f t="shared" si="42"/>
        <v>0.55814004750005086</v>
      </c>
      <c r="I244" s="3">
        <f t="shared" si="43"/>
        <v>0.65522756175444785</v>
      </c>
      <c r="J244" s="15" t="str">
        <f t="shared" si="44"/>
        <v>no</v>
      </c>
    </row>
    <row r="245" spans="1:10" x14ac:dyDescent="0.2">
      <c r="A245" s="15">
        <v>235</v>
      </c>
      <c r="B245" s="2">
        <f t="shared" si="38"/>
        <v>1.9756264114136654E-36</v>
      </c>
      <c r="C245" s="2"/>
      <c r="D245" s="3">
        <f t="shared" si="39"/>
        <v>0.56167664838597586</v>
      </c>
      <c r="E245" s="3">
        <f t="shared" si="40"/>
        <v>0.65910257239324488</v>
      </c>
      <c r="F245" s="15" t="str">
        <f t="shared" si="41"/>
        <v>no</v>
      </c>
      <c r="H245" s="3">
        <f t="shared" si="42"/>
        <v>0.56076723945344975</v>
      </c>
      <c r="I245" s="3">
        <f t="shared" si="43"/>
        <v>0.65774175797585621</v>
      </c>
      <c r="J245" s="15" t="str">
        <f t="shared" si="44"/>
        <v>no</v>
      </c>
    </row>
    <row r="246" spans="1:10" x14ac:dyDescent="0.2">
      <c r="A246" s="15">
        <v>236</v>
      </c>
      <c r="B246" s="2">
        <f t="shared" si="38"/>
        <v>5.3815489415022553E-37</v>
      </c>
      <c r="C246" s="2"/>
      <c r="D246" s="3">
        <f t="shared" si="39"/>
        <v>0.56433351017541966</v>
      </c>
      <c r="E246" s="3">
        <f t="shared" si="40"/>
        <v>0.66164051579860628</v>
      </c>
      <c r="F246" s="15" t="str">
        <f t="shared" si="41"/>
        <v>no</v>
      </c>
      <c r="H246" s="3">
        <f t="shared" si="42"/>
        <v>0.56339584487735017</v>
      </c>
      <c r="I246" s="3">
        <f t="shared" si="43"/>
        <v>0.66025454072676304</v>
      </c>
      <c r="J246" s="15" t="str">
        <f t="shared" si="44"/>
        <v>no</v>
      </c>
    </row>
    <row r="247" spans="1:10" x14ac:dyDescent="0.2">
      <c r="A247" s="15">
        <v>237</v>
      </c>
      <c r="B247" s="2">
        <f t="shared" si="38"/>
        <v>1.4500014327012964E-37</v>
      </c>
      <c r="C247" s="2"/>
      <c r="D247" s="3">
        <f t="shared" si="39"/>
        <v>0.56699183005024623</v>
      </c>
      <c r="E247" s="3">
        <f t="shared" si="40"/>
        <v>0.66417700111858491</v>
      </c>
      <c r="F247" s="15" t="str">
        <f t="shared" si="41"/>
        <v>no</v>
      </c>
      <c r="H247" s="3">
        <f t="shared" si="42"/>
        <v>0.56602586884861317</v>
      </c>
      <c r="I247" s="3">
        <f t="shared" si="43"/>
        <v>0.66276590493030707</v>
      </c>
      <c r="J247" s="15" t="str">
        <f t="shared" si="44"/>
        <v>no</v>
      </c>
    </row>
    <row r="248" spans="1:10" x14ac:dyDescent="0.2">
      <c r="A248" s="15">
        <v>238</v>
      </c>
      <c r="B248" s="2">
        <f t="shared" si="38"/>
        <v>3.8643495565390398E-38</v>
      </c>
      <c r="C248" s="2"/>
      <c r="D248" s="3">
        <f t="shared" si="39"/>
        <v>0.5696516135012164</v>
      </c>
      <c r="E248" s="3">
        <f t="shared" si="40"/>
        <v>0.66671202286241993</v>
      </c>
      <c r="F248" s="15" t="str">
        <f t="shared" si="41"/>
        <v>no</v>
      </c>
      <c r="H248" s="3">
        <f t="shared" si="42"/>
        <v>0.56865731659370544</v>
      </c>
      <c r="I248" s="3">
        <f t="shared" si="43"/>
        <v>0.66527584536002204</v>
      </c>
      <c r="J248" s="15" t="str">
        <f t="shared" si="44"/>
        <v>no</v>
      </c>
    </row>
    <row r="249" spans="1:10" x14ac:dyDescent="0.2">
      <c r="A249" s="15">
        <v>239</v>
      </c>
      <c r="B249" s="2">
        <f t="shared" si="38"/>
        <v>1.0186360755730225E-38</v>
      </c>
      <c r="C249" s="2"/>
      <c r="D249" s="3">
        <f t="shared" si="39"/>
        <v>0.5723128661796193</v>
      </c>
      <c r="E249" s="3">
        <f t="shared" si="40"/>
        <v>0.66924557537882223</v>
      </c>
      <c r="F249" s="15" t="str">
        <f t="shared" si="41"/>
        <v>no</v>
      </c>
      <c r="H249" s="3">
        <f t="shared" si="42"/>
        <v>0.57129019349115706</v>
      </c>
      <c r="I249" s="3">
        <f t="shared" si="43"/>
        <v>0.66778435663737767</v>
      </c>
      <c r="J249" s="15" t="str">
        <f t="shared" si="44"/>
        <v>no</v>
      </c>
    </row>
    <row r="250" spans="1:10" x14ac:dyDescent="0.2">
      <c r="A250" s="15">
        <v>240</v>
      </c>
      <c r="B250" s="2">
        <f t="shared" si="38"/>
        <v>2.6557297684582839E-39</v>
      </c>
      <c r="C250" s="2"/>
      <c r="D250" s="3">
        <f t="shared" si="39"/>
        <v>0.57497559390001829</v>
      </c>
      <c r="E250" s="3">
        <f t="shared" si="40"/>
        <v>0.67177765285322844</v>
      </c>
      <c r="F250" s="15" t="str">
        <f t="shared" si="41"/>
        <v>no</v>
      </c>
      <c r="H250" s="3">
        <f t="shared" si="42"/>
        <v>0.57392450507411341</v>
      </c>
      <c r="I250" s="3">
        <f t="shared" si="43"/>
        <v>0.67029143322922857</v>
      </c>
      <c r="J250" s="15" t="str">
        <f t="shared" si="44"/>
        <v>no</v>
      </c>
    </row>
    <row r="251" spans="1:10" x14ac:dyDescent="0.2">
      <c r="A251" s="15">
        <v>241</v>
      </c>
      <c r="B251" s="2">
        <f t="shared" si="38"/>
        <v>6.8479101913416137E-40</v>
      </c>
      <c r="C251" s="2"/>
      <c r="D251" s="3">
        <f t="shared" si="39"/>
        <v>0.57763980264310077</v>
      </c>
      <c r="E251" s="3">
        <f t="shared" si="40"/>
        <v>0.67430824930495115</v>
      </c>
      <c r="F251" s="15" t="str">
        <f t="shared" si="41"/>
        <v>no</v>
      </c>
      <c r="H251" s="3">
        <f t="shared" si="42"/>
        <v>0.57656025703298075</v>
      </c>
      <c r="I251" s="3">
        <f t="shared" si="43"/>
        <v>0.67279706944516826</v>
      </c>
      <c r="J251" s="15" t="str">
        <f t="shared" si="44"/>
        <v>no</v>
      </c>
    </row>
    <row r="252" spans="1:10" x14ac:dyDescent="0.2">
      <c r="A252" s="15">
        <v>242</v>
      </c>
      <c r="B252" s="2">
        <f t="shared" si="38"/>
        <v>1.7463383722901643E-40</v>
      </c>
      <c r="C252" s="2"/>
      <c r="D252" s="3">
        <f t="shared" si="39"/>
        <v>0.58030549855863378</v>
      </c>
      <c r="E252" s="3">
        <f t="shared" si="40"/>
        <v>0.67683735858422334</v>
      </c>
      <c r="F252" s="15" t="str">
        <f t="shared" si="41"/>
        <v>no</v>
      </c>
      <c r="H252" s="3">
        <f t="shared" si="42"/>
        <v>0.57919745521816979</v>
      </c>
      <c r="I252" s="3">
        <f t="shared" si="43"/>
        <v>0.67530125943478647</v>
      </c>
      <c r="J252" s="15" t="str">
        <f t="shared" si="44"/>
        <v>no</v>
      </c>
    </row>
    <row r="253" spans="1:10" x14ac:dyDescent="0.2">
      <c r="A253" s="15">
        <v>243</v>
      </c>
      <c r="B253" s="2">
        <f t="shared" si="38"/>
        <v>4.4043454539240631E-41</v>
      </c>
      <c r="C253" s="2"/>
      <c r="D253" s="3">
        <f t="shared" si="39"/>
        <v>0.58297268796853019</v>
      </c>
      <c r="E253" s="3">
        <f t="shared" si="40"/>
        <v>0.67936497436913212</v>
      </c>
      <c r="F253" s="15" t="str">
        <f t="shared" si="41"/>
        <v>no</v>
      </c>
      <c r="H253" s="3">
        <f t="shared" si="42"/>
        <v>0.58183610564293975</v>
      </c>
      <c r="I253" s="3">
        <f t="shared" si="43"/>
        <v>0.67780399718482376</v>
      </c>
      <c r="J253" s="15" t="str">
        <f t="shared" si="44"/>
        <v>no</v>
      </c>
    </row>
    <row r="254" spans="1:10" x14ac:dyDescent="0.2">
      <c r="A254" s="15">
        <v>244</v>
      </c>
      <c r="B254" s="2">
        <f t="shared" si="38"/>
        <v>1.0985077068920786E-41</v>
      </c>
      <c r="C254" s="2"/>
      <c r="D254" s="3">
        <f t="shared" si="39"/>
        <v>0.58564137737002697</v>
      </c>
      <c r="E254" s="3">
        <f t="shared" si="40"/>
        <v>0.68189109016244054</v>
      </c>
      <c r="F254" s="15" t="str">
        <f t="shared" si="41"/>
        <v>no</v>
      </c>
      <c r="H254" s="3">
        <f t="shared" si="42"/>
        <v>0.5844762144863479</v>
      </c>
      <c r="I254" s="3">
        <f t="shared" si="43"/>
        <v>0.68030527651622286</v>
      </c>
      <c r="J254" s="15" t="str">
        <f t="shared" si="44"/>
        <v>no</v>
      </c>
    </row>
    <row r="255" spans="1:10" x14ac:dyDescent="0.2">
      <c r="A255" s="15">
        <v>245</v>
      </c>
      <c r="B255" s="2">
        <f t="shared" si="38"/>
        <v>2.7094388339088333E-42</v>
      </c>
      <c r="C255" s="2"/>
      <c r="D255" s="3">
        <f t="shared" si="39"/>
        <v>0.58831157343898344</v>
      </c>
      <c r="E255" s="3">
        <f t="shared" si="40"/>
        <v>0.68441569928828927</v>
      </c>
      <c r="F255" s="15" t="str">
        <f t="shared" si="41"/>
        <v>no</v>
      </c>
      <c r="H255" s="3">
        <f t="shared" si="42"/>
        <v>0.58711778809630644</v>
      </c>
      <c r="I255" s="3">
        <f t="shared" si="43"/>
        <v>0.68280509108107135</v>
      </c>
      <c r="J255" s="15" t="str">
        <f t="shared" si="44"/>
        <v>no</v>
      </c>
    </row>
    <row r="256" spans="1:10" x14ac:dyDescent="0.2">
      <c r="A256" s="15">
        <v>246</v>
      </c>
      <c r="B256" s="2">
        <f t="shared" si="38"/>
        <v>6.6083873997776131E-43</v>
      </c>
      <c r="C256" s="2"/>
      <c r="D256" s="3">
        <f t="shared" si="39"/>
        <v>0.59098328303329928</v>
      </c>
      <c r="E256" s="3">
        <f t="shared" si="40"/>
        <v>0.68693879488877863</v>
      </c>
      <c r="F256" s="15" t="str">
        <f t="shared" si="41"/>
        <v>no</v>
      </c>
      <c r="H256" s="3">
        <f t="shared" si="42"/>
        <v>0.58976083299275195</v>
      </c>
      <c r="I256" s="3">
        <f t="shared" si="43"/>
        <v>0.68530343435943308</v>
      </c>
      <c r="J256" s="15" t="str">
        <f t="shared" si="44"/>
        <v>no</v>
      </c>
    </row>
    <row r="257" spans="1:10" x14ac:dyDescent="0.2">
      <c r="A257" s="15">
        <v>247</v>
      </c>
      <c r="B257" s="2">
        <f t="shared" si="38"/>
        <v>1.5938100322193098E-43</v>
      </c>
      <c r="C257" s="2"/>
      <c r="D257" s="3">
        <f t="shared" si="39"/>
        <v>0.59365651319646018</v>
      </c>
      <c r="E257" s="3">
        <f t="shared" si="40"/>
        <v>0.68946036992042292</v>
      </c>
      <c r="F257" s="15" t="str">
        <f t="shared" si="41"/>
        <v>no</v>
      </c>
      <c r="H257" s="3">
        <f t="shared" si="42"/>
        <v>0.59240535587092957</v>
      </c>
      <c r="I257" s="3">
        <f t="shared" si="43"/>
        <v>0.68780029965606271</v>
      </c>
      <c r="J257" s="15" t="str">
        <f t="shared" si="44"/>
        <v>no</v>
      </c>
    </row>
    <row r="258" spans="1:10" x14ac:dyDescent="0.2">
      <c r="A258" s="15">
        <v>248</v>
      </c>
      <c r="B258" s="2">
        <f t="shared" si="38"/>
        <v>3.8009064132419939E-44</v>
      </c>
      <c r="C258" s="2"/>
      <c r="D258" s="3">
        <f t="shared" si="39"/>
        <v>0.59633127116121398</v>
      </c>
      <c r="E258" s="3">
        <f t="shared" si="40"/>
        <v>0.69198041715047431</v>
      </c>
      <c r="F258" s="15" t="str">
        <f t="shared" si="41"/>
        <v>no</v>
      </c>
      <c r="H258" s="3">
        <f t="shared" si="42"/>
        <v>0.59505136360479916</v>
      </c>
      <c r="I258" s="3">
        <f t="shared" si="43"/>
        <v>0.69029568009700037</v>
      </c>
      <c r="J258" s="15" t="str">
        <f t="shared" si="44"/>
        <v>no</v>
      </c>
    </row>
    <row r="259" spans="1:10" x14ac:dyDescent="0.2">
      <c r="A259" s="15">
        <v>249</v>
      </c>
      <c r="B259" s="2">
        <f t="shared" si="38"/>
        <v>8.9625504064395532E-45</v>
      </c>
      <c r="C259" s="2"/>
      <c r="D259" s="3">
        <f t="shared" si="39"/>
        <v>0.59900756435338254</v>
      </c>
      <c r="E259" s="3">
        <f t="shared" si="40"/>
        <v>0.69449892915311096</v>
      </c>
      <c r="F259" s="15" t="str">
        <f t="shared" si="41"/>
        <v>no</v>
      </c>
      <c r="H259" s="3">
        <f t="shared" si="42"/>
        <v>0.59769886325056343</v>
      </c>
      <c r="I259" s="3">
        <f t="shared" si="43"/>
        <v>0.69278956862604335</v>
      </c>
      <c r="J259" s="15" t="str">
        <f t="shared" si="44"/>
        <v>no</v>
      </c>
    </row>
    <row r="260" spans="1:10" x14ac:dyDescent="0.2">
      <c r="A260" s="15">
        <v>250</v>
      </c>
      <c r="B260" s="2">
        <f t="shared" si="38"/>
        <v>2.0895546090442561E-45</v>
      </c>
      <c r="C260" s="2"/>
      <c r="D260" s="3">
        <f t="shared" si="39"/>
        <v>0.60168540039581464</v>
      </c>
      <c r="E260" s="3">
        <f t="shared" si="40"/>
        <v>0.69701589830548405</v>
      </c>
      <c r="F260" s="15" t="str">
        <f t="shared" si="41"/>
        <v>no</v>
      </c>
      <c r="H260" s="3">
        <f t="shared" si="42"/>
        <v>0.60034786205032775</v>
      </c>
      <c r="I260" s="3">
        <f t="shared" si="43"/>
        <v>0.69528195800108605</v>
      </c>
      <c r="J260" s="15" t="str">
        <f t="shared" si="44"/>
        <v>no</v>
      </c>
    </row>
    <row r="261" spans="1:10" x14ac:dyDescent="0.2">
      <c r="A261" s="15">
        <v>251</v>
      </c>
      <c r="B261" s="2">
        <f t="shared" si="38"/>
        <v>4.816560140369407E-46</v>
      </c>
      <c r="C261" s="2"/>
      <c r="D261" s="3">
        <f t="shared" si="39"/>
        <v>0.60436478711248476</v>
      </c>
      <c r="E261" s="3">
        <f t="shared" si="40"/>
        <v>0.69953131678361913</v>
      </c>
      <c r="F261" s="15" t="str">
        <f t="shared" si="41"/>
        <v>no</v>
      </c>
      <c r="H261" s="3">
        <f t="shared" si="42"/>
        <v>0.60299836743589164</v>
      </c>
      <c r="I261" s="3">
        <f t="shared" si="43"/>
        <v>0.69777284079032942</v>
      </c>
      <c r="J261" s="15" t="str">
        <f t="shared" si="44"/>
        <v>no</v>
      </c>
    </row>
    <row r="262" spans="1:10" x14ac:dyDescent="0.2">
      <c r="A262" s="15">
        <v>252</v>
      </c>
      <c r="B262" s="2">
        <f t="shared" si="38"/>
        <v>1.0976514605604255E-46</v>
      </c>
      <c r="C262" s="2"/>
      <c r="D262" s="3">
        <f t="shared" si="39"/>
        <v>0.6070457325327443</v>
      </c>
      <c r="E262" s="3">
        <f t="shared" si="40"/>
        <v>0.70204517655816479</v>
      </c>
      <c r="F262" s="15" t="str">
        <f t="shared" si="41"/>
        <v>no</v>
      </c>
      <c r="H262" s="3">
        <f t="shared" si="42"/>
        <v>0.60565038703267993</v>
      </c>
      <c r="I262" s="3">
        <f t="shared" si="43"/>
        <v>0.70026220936834838</v>
      </c>
      <c r="J262" s="15" t="str">
        <f t="shared" si="44"/>
        <v>no</v>
      </c>
    </row>
    <row r="263" spans="1:10" x14ac:dyDescent="0.2">
      <c r="A263" s="15">
        <v>253</v>
      </c>
      <c r="B263" s="2">
        <f t="shared" si="38"/>
        <v>2.4729696937526442E-47</v>
      </c>
      <c r="C263" s="2"/>
      <c r="D263" s="3">
        <f t="shared" si="39"/>
        <v>0.60972824489572963</v>
      </c>
      <c r="E263" s="3">
        <f t="shared" si="40"/>
        <v>0.70455746938998465</v>
      </c>
      <c r="F263" s="15" t="str">
        <f t="shared" si="41"/>
        <v>no</v>
      </c>
      <c r="H263" s="3">
        <f t="shared" si="42"/>
        <v>0.60830392866381855</v>
      </c>
      <c r="I263" s="3">
        <f t="shared" si="43"/>
        <v>0.702750055912017</v>
      </c>
      <c r="J263" s="15" t="str">
        <f t="shared" si="44"/>
        <v>no</v>
      </c>
    </row>
    <row r="264" spans="1:10" x14ac:dyDescent="0.2">
      <c r="A264" s="15">
        <v>254</v>
      </c>
      <c r="B264" s="2">
        <f t="shared" si="38"/>
        <v>5.5078515113950054E-48</v>
      </c>
      <c r="C264" s="2"/>
      <c r="D264" s="3">
        <f t="shared" si="39"/>
        <v>0.61241233265493478</v>
      </c>
      <c r="E264" s="3">
        <f t="shared" si="40"/>
        <v>0.7070681868255847</v>
      </c>
      <c r="F264" s="15" t="str">
        <f t="shared" si="41"/>
        <v>no</v>
      </c>
      <c r="H264" s="3">
        <f t="shared" si="42"/>
        <v>0.61095900035435891</v>
      </c>
      <c r="I264" s="3">
        <f t="shared" si="43"/>
        <v>0.70523637239628367</v>
      </c>
      <c r="J264" s="15" t="str">
        <f t="shared" si="44"/>
        <v>no</v>
      </c>
    </row>
    <row r="265" spans="1:10" x14ac:dyDescent="0.2">
      <c r="A265" s="15">
        <v>255</v>
      </c>
      <c r="B265" s="2">
        <f t="shared" si="38"/>
        <v>1.2126530218365289E-48</v>
      </c>
      <c r="C265" s="2"/>
      <c r="D265" s="3">
        <f t="shared" si="39"/>
        <v>0.61509800448295404</v>
      </c>
      <c r="E265" s="3">
        <f t="shared" si="40"/>
        <v>0.70957732019237063</v>
      </c>
      <c r="F265" s="15" t="str">
        <f t="shared" si="41"/>
        <v>no</v>
      </c>
      <c r="H265" s="3">
        <f t="shared" si="42"/>
        <v>0.61361561033565937</v>
      </c>
      <c r="I265" s="3">
        <f t="shared" si="43"/>
        <v>0.70772115058979046</v>
      </c>
      <c r="J265" s="15" t="str">
        <f t="shared" si="44"/>
        <v>no</v>
      </c>
    </row>
    <row r="266" spans="1:10" x14ac:dyDescent="0.2">
      <c r="A266" s="15">
        <v>256</v>
      </c>
      <c r="B266" s="2">
        <f t="shared" si="38"/>
        <v>2.6391444113630979E-49</v>
      </c>
      <c r="C266" s="2"/>
      <c r="D266" s="3">
        <f t="shared" si="39"/>
        <v>0.61778526927640232</v>
      </c>
      <c r="E266" s="3">
        <f t="shared" si="40"/>
        <v>0.71208486059372755</v>
      </c>
      <c r="F266" s="15" t="str">
        <f t="shared" si="41"/>
        <v>no</v>
      </c>
      <c r="H266" s="3">
        <f t="shared" si="42"/>
        <v>0.61627376704992676</v>
      </c>
      <c r="I266" s="3">
        <f t="shared" si="43"/>
        <v>0.71020438205033032</v>
      </c>
      <c r="J266" s="15" t="str">
        <f t="shared" si="44"/>
        <v>no</v>
      </c>
    </row>
    <row r="267" spans="1:10" x14ac:dyDescent="0.2">
      <c r="A267" s="15">
        <v>257</v>
      </c>
      <c r="B267" s="2">
        <f t="shared" si="38"/>
        <v>5.6773145480681781E-50</v>
      </c>
      <c r="C267" s="2"/>
      <c r="D267" s="3">
        <f t="shared" si="39"/>
        <v>0.62047413616101887</v>
      </c>
      <c r="E267" s="3">
        <f t="shared" si="40"/>
        <v>0.71459079890391619</v>
      </c>
      <c r="F267" s="15" t="str">
        <f t="shared" si="41"/>
        <v>no</v>
      </c>
      <c r="H267" s="3">
        <f t="shared" si="42"/>
        <v>0.61893347915492702</v>
      </c>
      <c r="I267" s="3">
        <f t="shared" si="43"/>
        <v>0.7126860581201373</v>
      </c>
      <c r="J267" s="15" t="str">
        <f t="shared" si="44"/>
        <v>no</v>
      </c>
    </row>
    <row r="268" spans="1:10" x14ac:dyDescent="0.2">
      <c r="A268" s="15">
        <v>258</v>
      </c>
      <c r="B268" s="2">
        <f t="shared" si="38"/>
        <v>1.2071366480942544E-50</v>
      </c>
      <c r="C268" s="2"/>
      <c r="D268" s="3">
        <f t="shared" si="39"/>
        <v>0.62316461449696459</v>
      </c>
      <c r="E268" s="3">
        <f t="shared" si="40"/>
        <v>0.71709512576277568</v>
      </c>
      <c r="F268" s="15" t="str">
        <f t="shared" si="41"/>
        <v>no</v>
      </c>
      <c r="H268" s="3">
        <f t="shared" si="42"/>
        <v>0.62159475552887078</v>
      </c>
      <c r="I268" s="3">
        <f t="shared" si="43"/>
        <v>0.71516616992100079</v>
      </c>
      <c r="J268" s="15" t="str">
        <f t="shared" si="44"/>
        <v>no</v>
      </c>
    </row>
    <row r="269" spans="1:10" x14ac:dyDescent="0.2">
      <c r="A269" s="15">
        <v>259</v>
      </c>
      <c r="B269" s="2">
        <f t="shared" si="38"/>
        <v>2.5367846824265801E-51</v>
      </c>
      <c r="C269" s="2"/>
      <c r="D269" s="3">
        <f t="shared" si="39"/>
        <v>0.62585671388431741</v>
      </c>
      <c r="E269" s="3">
        <f t="shared" si="40"/>
        <v>0.71959783157022805</v>
      </c>
      <c r="F269" s="15" t="str">
        <f t="shared" si="41"/>
        <v>no</v>
      </c>
      <c r="H269" s="3">
        <f t="shared" si="42"/>
        <v>0.62425760527548035</v>
      </c>
      <c r="I269" s="3">
        <f t="shared" si="43"/>
        <v>0.71764470834919825</v>
      </c>
      <c r="J269" s="15" t="str">
        <f t="shared" si="44"/>
        <v>no</v>
      </c>
    </row>
    <row r="270" spans="1:10" x14ac:dyDescent="0.2">
      <c r="A270" s="15">
        <v>260</v>
      </c>
      <c r="B270" s="2">
        <f t="shared" si="38"/>
        <v>5.2687066481165463E-52</v>
      </c>
      <c r="C270" s="2"/>
      <c r="D270" s="3">
        <f t="shared" si="39"/>
        <v>0.62855044416877714</v>
      </c>
      <c r="E270" s="3">
        <f t="shared" si="40"/>
        <v>0.72209890648057351</v>
      </c>
      <c r="F270" s="15" t="str">
        <f t="shared" si="41"/>
        <v>no</v>
      </c>
      <c r="H270" s="3">
        <f t="shared" si="42"/>
        <v>0.62692203772924704</v>
      </c>
      <c r="I270" s="3">
        <f t="shared" si="43"/>
        <v>0.72012166407023881</v>
      </c>
      <c r="J270" s="15" t="str">
        <f t="shared" si="44"/>
        <v>no</v>
      </c>
    </row>
    <row r="271" spans="1:10" x14ac:dyDescent="0.2">
      <c r="A271" s="15">
        <v>261</v>
      </c>
      <c r="B271" s="2">
        <f t="shared" si="38"/>
        <v>1.0814258308941681E-52</v>
      </c>
      <c r="C271" s="2"/>
      <c r="D271" s="3">
        <f t="shared" si="39"/>
        <v>0.6312458154475874</v>
      </c>
      <c r="E271" s="3">
        <f t="shared" si="40"/>
        <v>0.72459834039656845</v>
      </c>
      <c r="F271" s="15" t="str">
        <f t="shared" si="41"/>
        <v>no</v>
      </c>
      <c r="H271" s="3">
        <f t="shared" si="42"/>
        <v>0.62958806246088472</v>
      </c>
      <c r="I271" s="3">
        <f t="shared" si="43"/>
        <v>0.72259702751340837</v>
      </c>
      <c r="J271" s="15" t="str">
        <f t="shared" si="44"/>
        <v>no</v>
      </c>
    </row>
    <row r="272" spans="1:10" x14ac:dyDescent="0.2">
      <c r="A272" s="15">
        <v>262</v>
      </c>
      <c r="B272" s="2">
        <f t="shared" si="38"/>
        <v>2.1935136809849408E-53</v>
      </c>
      <c r="C272" s="2"/>
      <c r="D272" s="3">
        <f t="shared" si="39"/>
        <v>0.63394283807568319</v>
      </c>
      <c r="E272" s="3">
        <f t="shared" si="40"/>
        <v>0.72709612296327786</v>
      </c>
      <c r="F272" s="15" t="str">
        <f t="shared" si="41"/>
        <v>no</v>
      </c>
      <c r="H272" s="3">
        <f t="shared" si="42"/>
        <v>0.63225568928299036</v>
      </c>
      <c r="I272" s="3">
        <f t="shared" si="43"/>
        <v>0.72507078886610998</v>
      </c>
      <c r="J272" s="15" t="str">
        <f t="shared" si="44"/>
        <v>no</v>
      </c>
    </row>
    <row r="273" spans="1:10" x14ac:dyDescent="0.2">
      <c r="A273" s="15">
        <v>263</v>
      </c>
      <c r="B273" s="2">
        <f t="shared" si="38"/>
        <v>4.3965591976287324E-54</v>
      </c>
      <c r="C273" s="2"/>
      <c r="D273" s="3">
        <f t="shared" si="39"/>
        <v>0.63664152267207508</v>
      </c>
      <c r="E273" s="3">
        <f t="shared" si="40"/>
        <v>0.72959224356169117</v>
      </c>
      <c r="F273" s="15" t="str">
        <f t="shared" si="41"/>
        <v>no</v>
      </c>
      <c r="H273" s="3">
        <f t="shared" si="42"/>
        <v>0.63492492825591773</v>
      </c>
      <c r="I273" s="3">
        <f t="shared" si="43"/>
        <v>0.72754293806798964</v>
      </c>
      <c r="J273" s="15" t="str">
        <f t="shared" si="44"/>
        <v>no</v>
      </c>
    </row>
    <row r="274" spans="1:10" x14ac:dyDescent="0.2">
      <c r="A274" s="15">
        <v>264</v>
      </c>
      <c r="B274" s="2">
        <f t="shared" si="38"/>
        <v>8.7074711381608762E-55</v>
      </c>
      <c r="C274" s="2"/>
      <c r="D274" s="3">
        <f t="shared" si="39"/>
        <v>0.63934188012647952</v>
      </c>
      <c r="E274" s="3">
        <f t="shared" si="40"/>
        <v>0.73208669130209192</v>
      </c>
      <c r="F274" s="15" t="str">
        <f t="shared" si="41"/>
        <v>no</v>
      </c>
      <c r="H274" s="3">
        <f t="shared" si="42"/>
        <v>0.63759578969387598</v>
      </c>
      <c r="I274" s="3">
        <f t="shared" si="43"/>
        <v>0.73001346480483864</v>
      </c>
      <c r="J274" s="15" t="str">
        <f t="shared" si="44"/>
        <v>no</v>
      </c>
    </row>
    <row r="275" spans="1:10" x14ac:dyDescent="0.2">
      <c r="A275" s="15">
        <v>265</v>
      </c>
      <c r="B275" s="2">
        <f t="shared" si="38"/>
        <v>1.7039417914569079E-55</v>
      </c>
      <c r="C275" s="2"/>
      <c r="D275" s="3">
        <f t="shared" si="39"/>
        <v>0.64204392160620694</v>
      </c>
      <c r="E275" s="3">
        <f t="shared" si="40"/>
        <v>0.7345794550171697</v>
      </c>
      <c r="F275" s="15" t="str">
        <f t="shared" si="41"/>
        <v>no</v>
      </c>
      <c r="H275" s="3">
        <f t="shared" si="42"/>
        <v>0.6402682841712598</v>
      </c>
      <c r="I275" s="3">
        <f t="shared" si="43"/>
        <v>0.73248235850226207</v>
      </c>
      <c r="J275" s="15" t="str">
        <f t="shared" si="44"/>
        <v>no</v>
      </c>
    </row>
    <row r="276" spans="1:10" x14ac:dyDescent="0.2">
      <c r="A276" s="15">
        <v>266</v>
      </c>
      <c r="B276" s="2">
        <f t="shared" si="38"/>
        <v>3.2944094786489822E-56</v>
      </c>
      <c r="C276" s="2"/>
      <c r="D276" s="3">
        <f t="shared" si="39"/>
        <v>0.64474765856331795</v>
      </c>
      <c r="E276" s="3">
        <f t="shared" si="40"/>
        <v>0.73707052325486389</v>
      </c>
      <c r="F276" s="15" t="str">
        <f t="shared" si="41"/>
        <v>no</v>
      </c>
      <c r="H276" s="3">
        <f t="shared" si="42"/>
        <v>0.64294242252922429</v>
      </c>
      <c r="I276" s="3">
        <f t="shared" si="43"/>
        <v>0.73494960831910483</v>
      </c>
      <c r="J276" s="15" t="str">
        <f t="shared" si="44"/>
        <v>no</v>
      </c>
    </row>
    <row r="277" spans="1:10" x14ac:dyDescent="0.2">
      <c r="A277" s="15">
        <v>267</v>
      </c>
      <c r="B277" s="2">
        <f t="shared" si="38"/>
        <v>6.2926922625879435E-57</v>
      </c>
      <c r="C277" s="2"/>
      <c r="D277" s="3">
        <f t="shared" si="39"/>
        <v>0.64745310274206036</v>
      </c>
      <c r="E277" s="3">
        <f t="shared" si="40"/>
        <v>0.73955988427092667</v>
      </c>
      <c r="F277" s="15" t="str">
        <f t="shared" si="41"/>
        <v>no</v>
      </c>
      <c r="H277" s="3">
        <f t="shared" si="42"/>
        <v>0.64561821588251389</v>
      </c>
      <c r="I277" s="3">
        <f t="shared" si="43"/>
        <v>0.73741520314062226</v>
      </c>
      <c r="J277" s="15" t="str">
        <f t="shared" si="44"/>
        <v>no</v>
      </c>
    </row>
    <row r="278" spans="1:10" x14ac:dyDescent="0.2">
      <c r="A278" s="15">
        <v>268</v>
      </c>
      <c r="B278" s="2">
        <f t="shared" si="38"/>
        <v>1.1874270047740769E-57</v>
      </c>
      <c r="C278" s="2"/>
      <c r="D278" s="3">
        <f t="shared" si="39"/>
        <v>0.65016026618660006</v>
      </c>
      <c r="E278" s="3">
        <f t="shared" si="40"/>
        <v>0.74204752602119217</v>
      </c>
      <c r="F278" s="15" t="str">
        <f t="shared" si="41"/>
        <v>no</v>
      </c>
      <c r="H278" s="3">
        <f t="shared" si="42"/>
        <v>0.6482956756265561</v>
      </c>
      <c r="I278" s="3">
        <f t="shared" si="43"/>
        <v>0.73987913157138729</v>
      </c>
      <c r="J278" s="15" t="str">
        <f t="shared" si="44"/>
        <v>no</v>
      </c>
    </row>
    <row r="279" spans="1:10" x14ac:dyDescent="0.2">
      <c r="A279" s="15">
        <v>269</v>
      </c>
      <c r="B279" s="2">
        <f t="shared" si="38"/>
        <v>2.2134194300355686E-58</v>
      </c>
      <c r="C279" s="2"/>
      <c r="D279" s="3">
        <f t="shared" si="39"/>
        <v>0.65286916124905869</v>
      </c>
      <c r="E279" s="3">
        <f t="shared" si="40"/>
        <v>0.74453343615353873</v>
      </c>
      <c r="F279" s="15" t="str">
        <f t="shared" si="41"/>
        <v>no</v>
      </c>
      <c r="H279" s="3">
        <f t="shared" si="42"/>
        <v>0.6509748134448331</v>
      </c>
      <c r="I279" s="3">
        <f t="shared" si="43"/>
        <v>0.74234138192791754</v>
      </c>
      <c r="J279" s="15" t="str">
        <f t="shared" si="44"/>
        <v>no</v>
      </c>
    </row>
    <row r="280" spans="1:10" x14ac:dyDescent="0.2">
      <c r="A280" s="15">
        <v>270</v>
      </c>
      <c r="B280" s="2">
        <f t="shared" si="38"/>
        <v>4.0755024426052306E-59</v>
      </c>
      <c r="C280" s="2"/>
      <c r="D280" s="3">
        <f t="shared" si="39"/>
        <v>0.65557980059787235</v>
      </c>
      <c r="E280" s="3">
        <f t="shared" si="40"/>
        <v>0.74701760199953027</v>
      </c>
      <c r="F280" s="15" t="str">
        <f t="shared" si="41"/>
        <v>no</v>
      </c>
      <c r="H280" s="3">
        <f t="shared" si="42"/>
        <v>0.65365564131654363</v>
      </c>
      <c r="I280" s="3">
        <f t="shared" si="43"/>
        <v>0.74480194223101426</v>
      </c>
      <c r="J280" s="15" t="str">
        <f t="shared" si="44"/>
        <v>no</v>
      </c>
    </row>
    <row r="281" spans="1:10" x14ac:dyDescent="0.2">
      <c r="A281" s="15">
        <v>271</v>
      </c>
      <c r="B281" s="2">
        <f t="shared" si="38"/>
        <v>7.4119575260874356E-60</v>
      </c>
      <c r="C281" s="2"/>
      <c r="D281" s="3">
        <f t="shared" si="39"/>
        <v>0.65829219722648646</v>
      </c>
      <c r="E281" s="3">
        <f t="shared" si="40"/>
        <v>0.74950001056572135</v>
      </c>
      <c r="F281" s="15" t="str">
        <f t="shared" si="41"/>
        <v>no</v>
      </c>
      <c r="H281" s="3">
        <f t="shared" si="42"/>
        <v>0.65633817152456742</v>
      </c>
      <c r="I281" s="3">
        <f t="shared" si="43"/>
        <v>0.74726080019779773</v>
      </c>
      <c r="J281" s="15" t="str">
        <f t="shared" si="44"/>
        <v>no</v>
      </c>
    </row>
    <row r="282" spans="1:10" x14ac:dyDescent="0.2">
      <c r="A282" s="15">
        <v>272</v>
      </c>
      <c r="B282" s="2">
        <f t="shared" si="38"/>
        <v>1.3313495136144722E-60</v>
      </c>
      <c r="C282" s="2"/>
      <c r="D282" s="3">
        <f t="shared" si="39"/>
        <v>0.66100636446240313</v>
      </c>
      <c r="E282" s="3">
        <f t="shared" si="40"/>
        <v>0.75198064852460988</v>
      </c>
      <c r="F282" s="15" t="str">
        <f t="shared" si="41"/>
        <v>no</v>
      </c>
      <c r="H282" s="3">
        <f t="shared" si="42"/>
        <v>0.65902241666374817</v>
      </c>
      <c r="I282" s="3">
        <f t="shared" si="43"/>
        <v>0.749717943233424</v>
      </c>
      <c r="J282" s="15" t="str">
        <f t="shared" si="44"/>
        <v>no</v>
      </c>
    </row>
    <row r="283" spans="1:10" x14ac:dyDescent="0.2">
      <c r="A283" s="15">
        <v>273</v>
      </c>
      <c r="B283" s="2">
        <f t="shared" si="38"/>
        <v>2.3617346159879165E-61</v>
      </c>
      <c r="C283" s="2"/>
      <c r="D283" s="3">
        <f t="shared" si="39"/>
        <v>0.66372231597659648</v>
      </c>
      <c r="E283" s="3">
        <f t="shared" si="40"/>
        <v>0.75445950220522173</v>
      </c>
      <c r="F283" s="15" t="str">
        <f t="shared" si="41"/>
        <v>no</v>
      </c>
      <c r="H283" s="3">
        <f t="shared" si="42"/>
        <v>0.66170838964950818</v>
      </c>
      <c r="I283" s="3">
        <f t="shared" si="43"/>
        <v>0.75217335842247124</v>
      </c>
      <c r="J283" s="15" t="str">
        <f t="shared" si="44"/>
        <v>no</v>
      </c>
    </row>
    <row r="284" spans="1:10" x14ac:dyDescent="0.2">
      <c r="A284" s="15">
        <v>274</v>
      </c>
      <c r="B284" s="2">
        <f t="shared" si="38"/>
        <v>4.1373453126795964E-62</v>
      </c>
      <c r="C284" s="2"/>
      <c r="D284" s="3">
        <f t="shared" si="39"/>
        <v>0.66644006579331594</v>
      </c>
      <c r="E284" s="3">
        <f t="shared" si="40"/>
        <v>0.75693655758330747</v>
      </c>
      <c r="F284" s="15" t="str">
        <f t="shared" si="41"/>
        <v>no</v>
      </c>
      <c r="H284" s="3">
        <f t="shared" si="42"/>
        <v>0.66439610372681035</v>
      </c>
      <c r="I284" s="3">
        <f t="shared" si="43"/>
        <v>0.75462703251997632</v>
      </c>
      <c r="J284" s="15" t="str">
        <f t="shared" si="44"/>
        <v>no</v>
      </c>
    </row>
    <row r="285" spans="1:10" x14ac:dyDescent="0.2">
      <c r="A285" s="15">
        <v>275</v>
      </c>
      <c r="B285" s="2">
        <f t="shared" si="38"/>
        <v>7.157070073362773E-63</v>
      </c>
      <c r="C285" s="2"/>
      <c r="D285" s="3">
        <f t="shared" si="39"/>
        <v>0.66915962830029296</v>
      </c>
      <c r="E285" s="3">
        <f t="shared" si="40"/>
        <v>0.75941180027113564</v>
      </c>
      <c r="F285" s="15" t="str">
        <f t="shared" si="41"/>
        <v>no</v>
      </c>
      <c r="H285" s="3">
        <f t="shared" si="42"/>
        <v>0.66708557247948619</v>
      </c>
      <c r="I285" s="3">
        <f t="shared" si="43"/>
        <v>0.75707895194210773</v>
      </c>
      <c r="J285" s="15" t="str">
        <f t="shared" si="44"/>
        <v>no</v>
      </c>
    </row>
    <row r="286" spans="1:10" x14ac:dyDescent="0.2">
      <c r="A286" s="15">
        <v>276</v>
      </c>
      <c r="B286" s="2">
        <f t="shared" si="38"/>
        <v>1.2224809131520128E-63</v>
      </c>
      <c r="C286" s="2"/>
      <c r="D286" s="3">
        <f t="shared" si="39"/>
        <v>0.67188101825937552</v>
      </c>
      <c r="E286" s="3">
        <f t="shared" si="40"/>
        <v>0.76188521550685828</v>
      </c>
      <c r="F286" s="15" t="str">
        <f t="shared" si="41"/>
        <v>no</v>
      </c>
      <c r="H286" s="3">
        <f t="shared" si="42"/>
        <v>0.66977680983994503</v>
      </c>
      <c r="I286" s="3">
        <f t="shared" si="43"/>
        <v>0.75952910275645591</v>
      </c>
      <c r="J286" s="15" t="str">
        <f t="shared" si="44"/>
        <v>no</v>
      </c>
    </row>
    <row r="287" spans="1:10" x14ac:dyDescent="0.2">
      <c r="A287" s="15">
        <v>277</v>
      </c>
      <c r="B287" s="2">
        <f t="shared" si="38"/>
        <v>2.0616361970123875E-64</v>
      </c>
      <c r="C287" s="2"/>
      <c r="D287" s="3">
        <f t="shared" si="39"/>
        <v>0.67460425081760667</v>
      </c>
      <c r="E287" s="3">
        <f t="shared" si="40"/>
        <v>0.76435678814343233</v>
      </c>
      <c r="F287" s="15" t="str">
        <f t="shared" si="41"/>
        <v>no</v>
      </c>
      <c r="H287" s="3">
        <f t="shared" si="42"/>
        <v>0.67246983009928474</v>
      </c>
      <c r="I287" s="3">
        <f t="shared" si="43"/>
        <v>0.76197747067192345</v>
      </c>
      <c r="J287" s="15" t="str">
        <f t="shared" si="44"/>
        <v>no</v>
      </c>
    </row>
    <row r="288" spans="1:10" x14ac:dyDescent="0.2">
      <c r="A288" s="15">
        <v>278</v>
      </c>
      <c r="B288" s="2">
        <f t="shared" si="38"/>
        <v>3.4325289200000254E-65</v>
      </c>
      <c r="C288" s="2"/>
      <c r="D288" s="3">
        <f t="shared" si="39"/>
        <v>0.67732934151877355</v>
      </c>
      <c r="E288" s="3">
        <f t="shared" si="40"/>
        <v>0.76682650263707064</v>
      </c>
      <c r="F288" s="15" t="str">
        <f t="shared" si="41"/>
        <v>no</v>
      </c>
      <c r="H288" s="3">
        <f t="shared" si="42"/>
        <v>0.67516464791782138</v>
      </c>
      <c r="I288" s="3">
        <f t="shared" si="43"/>
        <v>0.76442404102819406</v>
      </c>
      <c r="J288" s="15" t="str">
        <f t="shared" si="44"/>
        <v>no</v>
      </c>
    </row>
    <row r="289" spans="1:10" x14ac:dyDescent="0.2">
      <c r="A289" s="15">
        <v>279</v>
      </c>
      <c r="B289" s="2">
        <f t="shared" si="38"/>
        <v>5.641791005222922E-66</v>
      </c>
      <c r="C289" s="2"/>
      <c r="D289" s="3">
        <f t="shared" si="39"/>
        <v>0.68005630631544878</v>
      </c>
      <c r="E289" s="3">
        <f t="shared" si="40"/>
        <v>0.76929434303520061</v>
      </c>
      <c r="F289" s="15" t="str">
        <f t="shared" si="41"/>
        <v>no</v>
      </c>
      <c r="H289" s="3">
        <f t="shared" si="42"/>
        <v>0.67786127833606302</v>
      </c>
      <c r="I289" s="3">
        <f t="shared" si="43"/>
        <v>0.76686879878475966</v>
      </c>
      <c r="J289" s="15" t="str">
        <f t="shared" si="44"/>
        <v>no</v>
      </c>
    </row>
    <row r="290" spans="1:10" x14ac:dyDescent="0.2">
      <c r="A290" s="15">
        <v>280</v>
      </c>
      <c r="B290" s="2">
        <f t="shared" si="38"/>
        <v>9.1535180594940581E-67</v>
      </c>
      <c r="C290" s="2"/>
      <c r="D290" s="3">
        <f t="shared" si="39"/>
        <v>0.68278516158154823</v>
      </c>
      <c r="E290" s="3">
        <f t="shared" si="40"/>
        <v>0.77176029296390636</v>
      </c>
      <c r="F290" s="15" t="str">
        <f t="shared" si="41"/>
        <v>no</v>
      </c>
      <c r="H290" s="3">
        <f t="shared" si="42"/>
        <v>0.68055973678614423</v>
      </c>
      <c r="I290" s="3">
        <f t="shared" si="43"/>
        <v>0.76931172850948548</v>
      </c>
      <c r="J290" s="15" t="str">
        <f t="shared" si="44"/>
        <v>no</v>
      </c>
    </row>
    <row r="291" spans="1:10" x14ac:dyDescent="0.2">
      <c r="A291" s="15">
        <v>281</v>
      </c>
      <c r="B291" s="2">
        <f t="shared" si="38"/>
        <v>1.4658658814137158E-67</v>
      </c>
      <c r="C291" s="2"/>
      <c r="D291" s="3">
        <f t="shared" si="39"/>
        <v>0.68551592412543561</v>
      </c>
      <c r="E291" s="3">
        <f t="shared" si="40"/>
        <v>0.77422433561482418</v>
      </c>
      <c r="F291" s="15" t="str">
        <f t="shared" si="41"/>
        <v>no</v>
      </c>
      <c r="H291" s="3">
        <f t="shared" si="42"/>
        <v>0.68326003910374988</v>
      </c>
      <c r="I291" s="3">
        <f t="shared" si="43"/>
        <v>0.77175281436668708</v>
      </c>
      <c r="J291" s="15" t="str">
        <f t="shared" si="44"/>
        <v>no</v>
      </c>
    </row>
    <row r="292" spans="1:10" x14ac:dyDescent="0.2">
      <c r="A292" s="15">
        <v>282</v>
      </c>
      <c r="B292" s="2">
        <f t="shared" si="38"/>
        <v>2.3168700861250029E-68</v>
      </c>
      <c r="C292" s="2"/>
      <c r="D292" s="3">
        <f t="shared" si="39"/>
        <v>0.68824861120359782</v>
      </c>
      <c r="E292" s="3">
        <f t="shared" si="40"/>
        <v>0.77668645373146716</v>
      </c>
      <c r="F292" s="15" t="str">
        <f t="shared" si="41"/>
        <v>no</v>
      </c>
      <c r="H292" s="3">
        <f t="shared" si="42"/>
        <v>0.68596220154054943</v>
      </c>
      <c r="I292" s="3">
        <f t="shared" si="43"/>
        <v>0.77419204010469478</v>
      </c>
      <c r="J292" s="15" t="str">
        <f t="shared" si="44"/>
        <v>no</v>
      </c>
    </row>
    <row r="293" spans="1:10" x14ac:dyDescent="0.2">
      <c r="A293" s="15">
        <v>283</v>
      </c>
      <c r="B293" s="2">
        <f t="shared" si="38"/>
        <v>3.6138962978931515E-69</v>
      </c>
      <c r="C293" s="2"/>
      <c r="D293" s="3">
        <f t="shared" si="39"/>
        <v>0.6909832405349251</v>
      </c>
      <c r="E293" s="3">
        <f t="shared" si="40"/>
        <v>0.77914662959494507</v>
      </c>
      <c r="F293" s="15" t="str">
        <f t="shared" si="41"/>
        <v>no</v>
      </c>
      <c r="H293" s="3">
        <f t="shared" si="42"/>
        <v>0.68866624077717042</v>
      </c>
      <c r="I293" s="3">
        <f t="shared" si="43"/>
        <v>0.77662938904288104</v>
      </c>
      <c r="J293" s="15" t="str">
        <f t="shared" si="44"/>
        <v>no</v>
      </c>
    </row>
    <row r="294" spans="1:10" x14ac:dyDescent="0.2">
      <c r="A294" s="15">
        <v>284</v>
      </c>
      <c r="B294" s="2">
        <f t="shared" si="38"/>
        <v>5.5626371587287222E-70</v>
      </c>
      <c r="C294" s="2"/>
      <c r="D294" s="3">
        <f t="shared" si="39"/>
        <v>0.69371983031562556</v>
      </c>
      <c r="E294" s="3">
        <f t="shared" si="40"/>
        <v>0.78160484500904981</v>
      </c>
      <c r="F294" s="15" t="str">
        <f t="shared" si="41"/>
        <v>no</v>
      </c>
      <c r="H294" s="3">
        <f t="shared" si="42"/>
        <v>0.69137217393673878</v>
      </c>
      <c r="I294" s="3">
        <f t="shared" si="43"/>
        <v>0.77906484405811993</v>
      </c>
      <c r="J294" s="15" t="str">
        <f t="shared" si="44"/>
        <v>no</v>
      </c>
    </row>
    <row r="295" spans="1:10" x14ac:dyDescent="0.2">
      <c r="A295" s="15">
        <v>285</v>
      </c>
      <c r="B295" s="2">
        <f t="shared" si="38"/>
        <v>8.4485165869416477E-71</v>
      </c>
      <c r="C295" s="2"/>
      <c r="D295" s="3">
        <f t="shared" si="39"/>
        <v>0.69645839923480968</v>
      </c>
      <c r="E295" s="3">
        <f t="shared" si="40"/>
        <v>0.78406108128467089</v>
      </c>
      <c r="F295" s="15" t="str">
        <f t="shared" si="41"/>
        <v>no</v>
      </c>
      <c r="H295" s="3">
        <f t="shared" si="42"/>
        <v>0.69408001859901458</v>
      </c>
      <c r="I295" s="3">
        <f t="shared" si="43"/>
        <v>0.78149838757065115</v>
      </c>
      <c r="J295" s="15" t="str">
        <f t="shared" si="44"/>
        <v>no</v>
      </c>
    </row>
    <row r="296" spans="1:10" x14ac:dyDescent="0.2">
      <c r="A296" s="15">
        <v>286</v>
      </c>
      <c r="B296" s="2">
        <f t="shared" si="38"/>
        <v>1.2660114765646243E-71</v>
      </c>
      <c r="C296" s="2"/>
      <c r="D296" s="3">
        <f t="shared" si="39"/>
        <v>0.69919896649078095</v>
      </c>
      <c r="E296" s="3">
        <f t="shared" si="40"/>
        <v>0.78651531922350482</v>
      </c>
      <c r="F296" s="15" t="str">
        <f t="shared" si="41"/>
        <v>no</v>
      </c>
      <c r="H296" s="3">
        <f t="shared" si="42"/>
        <v>0.69678979281515829</v>
      </c>
      <c r="I296" s="3">
        <f t="shared" si="43"/>
        <v>0.78393000152931469</v>
      </c>
      <c r="J296" s="15" t="str">
        <f t="shared" si="44"/>
        <v>no</v>
      </c>
    </row>
    <row r="297" spans="1:10" x14ac:dyDescent="0.2">
      <c r="A297" s="15">
        <v>287</v>
      </c>
      <c r="B297" s="2">
        <f t="shared" si="38"/>
        <v>1.8716048210039704E-72</v>
      </c>
      <c r="C297" s="2"/>
      <c r="D297" s="3">
        <f t="shared" si="39"/>
        <v>0.70194155180807094</v>
      </c>
      <c r="E297" s="3">
        <f t="shared" si="40"/>
        <v>0.78896753910102002</v>
      </c>
      <c r="F297" s="15" t="str">
        <f t="shared" si="41"/>
        <v>no</v>
      </c>
      <c r="H297" s="3">
        <f t="shared" si="42"/>
        <v>0.69950151512315606</v>
      </c>
      <c r="I297" s="3">
        <f t="shared" si="43"/>
        <v>0.78635966739612417</v>
      </c>
      <c r="J297" s="15" t="str">
        <f t="shared" si="44"/>
        <v>no</v>
      </c>
    </row>
    <row r="298" spans="1:10" x14ac:dyDescent="0.2">
      <c r="A298" s="15">
        <v>288</v>
      </c>
      <c r="B298" s="2">
        <f t="shared" si="38"/>
        <v>2.729423697297453E-73</v>
      </c>
      <c r="C298" s="2"/>
      <c r="D298" s="3">
        <f t="shared" si="39"/>
        <v>0.70468617545526091</v>
      </c>
      <c r="E298" s="3">
        <f t="shared" si="40"/>
        <v>0.79141772064863525</v>
      </c>
      <c r="F298" s="15" t="str">
        <f t="shared" si="41"/>
        <v>no</v>
      </c>
      <c r="H298" s="3">
        <f t="shared" si="42"/>
        <v>0.70221520456394659</v>
      </c>
      <c r="I298" s="3">
        <f t="shared" si="43"/>
        <v>0.78878736613014089</v>
      </c>
      <c r="J298" s="15" t="str">
        <f t="shared" si="44"/>
        <v>no</v>
      </c>
    </row>
    <row r="299" spans="1:10" x14ac:dyDescent="0.2">
      <c r="A299" s="15">
        <v>289</v>
      </c>
      <c r="B299" s="2">
        <f t="shared" si="38"/>
        <v>3.9261606322964603E-74</v>
      </c>
      <c r="C299" s="2"/>
      <c r="D299" s="3">
        <f t="shared" si="39"/>
        <v>0.70743285826363389</v>
      </c>
      <c r="E299" s="3">
        <f t="shared" si="40"/>
        <v>0.79386584303506746</v>
      </c>
      <c r="F299" s="15" t="str">
        <f t="shared" si="41"/>
        <v>no</v>
      </c>
      <c r="H299" s="3">
        <f t="shared" si="42"/>
        <v>0.70493088069828225</v>
      </c>
      <c r="I299" s="3">
        <f t="shared" si="43"/>
        <v>0.79121307817061226</v>
      </c>
      <c r="J299" s="15" t="str">
        <f t="shared" si="44"/>
        <v>no</v>
      </c>
    </row>
    <row r="300" spans="1:10" x14ac:dyDescent="0.2">
      <c r="A300" s="15">
        <v>290</v>
      </c>
      <c r="B300" s="2">
        <f t="shared" si="38"/>
        <v>5.5701195177408691E-75</v>
      </c>
      <c r="C300" s="2"/>
      <c r="D300" s="3">
        <f t="shared" si="39"/>
        <v>0.7101816216467044</v>
      </c>
      <c r="E300" s="3">
        <f t="shared" si="40"/>
        <v>0.79631188484680215</v>
      </c>
      <c r="F300" s="15" t="str">
        <f t="shared" si="41"/>
        <v>no</v>
      </c>
      <c r="H300" s="3">
        <f t="shared" si="42"/>
        <v>0.70764856362436945</v>
      </c>
      <c r="I300" s="3">
        <f t="shared" si="43"/>
        <v>0.7936367834193323</v>
      </c>
      <c r="J300" s="15" t="str">
        <f t="shared" si="44"/>
        <v>no</v>
      </c>
    </row>
    <row r="301" spans="1:10" x14ac:dyDescent="0.2">
      <c r="A301" s="15">
        <v>291</v>
      </c>
      <c r="B301" s="2">
        <f t="shared" si="38"/>
        <v>7.7932452751895018E-76</v>
      </c>
      <c r="C301" s="2"/>
      <c r="D301" s="3">
        <f t="shared" si="39"/>
        <v>0.71293248762067596</v>
      </c>
      <c r="E301" s="3">
        <f t="shared" si="40"/>
        <v>0.79875582406763579</v>
      </c>
      <c r="F301" s="15" t="str">
        <f t="shared" si="41"/>
        <v>no</v>
      </c>
      <c r="H301" s="3">
        <f t="shared" si="42"/>
        <v>0.71036827399632929</v>
      </c>
      <c r="I301" s="3">
        <f t="shared" si="43"/>
        <v>0.79605846122217971</v>
      </c>
      <c r="J301" s="15" t="str">
        <f t="shared" si="44"/>
        <v>no</v>
      </c>
    </row>
    <row r="302" spans="1:10" x14ac:dyDescent="0.2">
      <c r="A302" s="15">
        <v>292</v>
      </c>
      <c r="B302" s="2">
        <f t="shared" si="38"/>
        <v>1.0751933305300556E-76</v>
      </c>
      <c r="C302" s="2"/>
      <c r="D302" s="3">
        <f t="shared" si="39"/>
        <v>0.71568547882588063</v>
      </c>
      <c r="E302" s="3">
        <f t="shared" si="40"/>
        <v>0.80119763805723632</v>
      </c>
      <c r="F302" s="15" t="str">
        <f t="shared" si="41"/>
        <v>no</v>
      </c>
      <c r="H302" s="3">
        <f t="shared" si="42"/>
        <v>0.71309003304352692</v>
      </c>
      <c r="I302" s="3">
        <f t="shared" si="43"/>
        <v>0.79847809034978934</v>
      </c>
      <c r="J302" s="15" t="str">
        <f t="shared" si="44"/>
        <v>no</v>
      </c>
    </row>
    <row r="303" spans="1:10" x14ac:dyDescent="0.2">
      <c r="A303" s="15">
        <v>293</v>
      </c>
      <c r="B303" s="2">
        <f t="shared" ref="B303:B366" si="45">IF(A303&lt;=$B$5,BINOMDIST(A303,$B$5,$B$4,FALSE),0)</f>
        <v>1.462598435972165E-77</v>
      </c>
      <c r="C303" s="2"/>
      <c r="D303" s="3">
        <f t="shared" ref="D303:D366" si="46">IF(A303&lt;=$B$5,(A303/$B$5)-1.96*SQRT(A303/$B$5*(1-A303/$B$5)/$B$5),0)</f>
        <v>0.71844061854925823</v>
      </c>
      <c r="E303" s="3">
        <f t="shared" ref="E303:E366" si="47">IF(A303&lt;=$B$5,(A303/$B$5)+1.96*SQRT(A303/$B$5*(1-A303/$B$5)/$B$5),0)</f>
        <v>0.80363730352866392</v>
      </c>
      <c r="F303" s="15" t="str">
        <f t="shared" ref="F303:F366" si="48">IF(A303&lt;=$B$5,IF($B$4&gt;=D303,IF($B$4&lt;=E303,"yes","no"),"no"),0)</f>
        <v>no</v>
      </c>
      <c r="H303" s="3">
        <f t="shared" ref="H303:H366" si="49">IF(A303&lt;=$B$5,(A303+2)/($B$5+4)-1.96*SQRT((A303+2)/($B$5+4)*(1-(A303+2)/($B$5+4))/($B$5+4)),0)</f>
        <v>0.71581386259081881</v>
      </c>
      <c r="I303" s="3">
        <f t="shared" ref="I303:I366" si="50">IF(A303&lt;=$B$5,(A303+2)/($B$5+4)+1.96*SQRT((A303+2)/($B$5+4)*(1-(A303+2)/($B$5+4))/($B$5+4)),0)</f>
        <v>0.8008956489773047</v>
      </c>
      <c r="J303" s="15" t="str">
        <f t="shared" ref="J303:J366" si="51">IF(A303&lt;=$B$5,IF($B$4&gt;=H303,IF($B$4&lt;=I303,"yes","no"),"no"),0)</f>
        <v>no</v>
      </c>
    </row>
    <row r="304" spans="1:10" x14ac:dyDescent="0.2">
      <c r="A304" s="15">
        <v>294</v>
      </c>
      <c r="B304" s="2">
        <f t="shared" si="45"/>
        <v>1.961502275647779E-78</v>
      </c>
      <c r="C304" s="2"/>
      <c r="D304" s="3">
        <f t="shared" si="46"/>
        <v>0.72119793074793637</v>
      </c>
      <c r="E304" s="3">
        <f t="shared" si="47"/>
        <v>0.80607479652479097</v>
      </c>
      <c r="F304" s="15" t="str">
        <f t="shared" si="48"/>
        <v>no</v>
      </c>
      <c r="H304" s="3">
        <f t="shared" si="49"/>
        <v>0.71853978507977123</v>
      </c>
      <c r="I304" s="3">
        <f t="shared" si="50"/>
        <v>0.8033111146631593</v>
      </c>
      <c r="J304" s="15" t="str">
        <f t="shared" si="51"/>
        <v>no</v>
      </c>
    </row>
    <row r="305" spans="1:10" x14ac:dyDescent="0.2">
      <c r="A305" s="15">
        <v>295</v>
      </c>
      <c r="B305" s="2">
        <f t="shared" si="45"/>
        <v>2.5931725000088645E-79</v>
      </c>
      <c r="C305" s="2"/>
      <c r="D305" s="3">
        <f t="shared" si="46"/>
        <v>0.72395744007397866</v>
      </c>
      <c r="E305" s="3">
        <f t="shared" si="47"/>
        <v>0.80851009239355387</v>
      </c>
      <c r="F305" s="15" t="str">
        <f t="shared" si="48"/>
        <v>no</v>
      </c>
      <c r="H305" s="3">
        <f t="shared" si="49"/>
        <v>0.72126782359090669</v>
      </c>
      <c r="I305" s="3">
        <f t="shared" si="50"/>
        <v>0.80572446432683109</v>
      </c>
      <c r="J305" s="15" t="str">
        <f t="shared" si="51"/>
        <v>no</v>
      </c>
    </row>
    <row r="306" spans="1:10" x14ac:dyDescent="0.2">
      <c r="A306" s="15">
        <v>296</v>
      </c>
      <c r="B306" s="2">
        <f t="shared" si="45"/>
        <v>3.3791340492395413E-80</v>
      </c>
      <c r="C306" s="2"/>
      <c r="D306" s="3">
        <f t="shared" si="46"/>
        <v>0.72671917190036983</v>
      </c>
      <c r="E306" s="3">
        <f t="shared" si="47"/>
        <v>0.8109431657619679</v>
      </c>
      <c r="F306" s="15" t="str">
        <f t="shared" si="48"/>
        <v>no</v>
      </c>
      <c r="H306" s="3">
        <f t="shared" si="49"/>
        <v>0.72399800186704011</v>
      </c>
      <c r="I306" s="3">
        <f t="shared" si="50"/>
        <v>0.80813567422550492</v>
      </c>
      <c r="J306" s="15" t="str">
        <f t="shared" si="51"/>
        <v>no</v>
      </c>
    </row>
    <row r="307" spans="1:10" x14ac:dyDescent="0.2">
      <c r="A307" s="15">
        <v>297</v>
      </c>
      <c r="B307" s="2">
        <f t="shared" si="45"/>
        <v>4.3397248251414858E-81</v>
      </c>
      <c r="C307" s="2"/>
      <c r="D307" s="3">
        <f t="shared" si="46"/>
        <v>0.72948315234831695</v>
      </c>
      <c r="E307" s="3">
        <f t="shared" si="47"/>
        <v>0.81337399050882597</v>
      </c>
      <c r="F307" s="15" t="str">
        <f t="shared" si="48"/>
        <v>no</v>
      </c>
      <c r="H307" s="3">
        <f t="shared" si="49"/>
        <v>0.72673034433776951</v>
      </c>
      <c r="I307" s="3">
        <f t="shared" si="50"/>
        <v>0.81054471992958277</v>
      </c>
      <c r="J307" s="15" t="str">
        <f t="shared" si="51"/>
        <v>no</v>
      </c>
    </row>
    <row r="308" spans="1:10" x14ac:dyDescent="0.2">
      <c r="A308" s="15">
        <v>298</v>
      </c>
      <c r="B308" s="2">
        <f t="shared" si="45"/>
        <v>5.4922691938510392E-82</v>
      </c>
      <c r="C308" s="2"/>
      <c r="D308" s="3">
        <f t="shared" si="46"/>
        <v>0.73224940831594454</v>
      </c>
      <c r="E308" s="3">
        <f t="shared" si="47"/>
        <v>0.81580253973600358</v>
      </c>
      <c r="F308" s="15" t="str">
        <f t="shared" si="48"/>
        <v>no</v>
      </c>
      <c r="H308" s="3">
        <f t="shared" si="49"/>
        <v>0.72946487614519184</v>
      </c>
      <c r="I308" s="3">
        <f t="shared" si="50"/>
        <v>0.81295157629696746</v>
      </c>
      <c r="J308" s="15" t="str">
        <f t="shared" si="51"/>
        <v>no</v>
      </c>
    </row>
    <row r="309" spans="1:10" x14ac:dyDescent="0.2">
      <c r="A309" s="15">
        <v>299</v>
      </c>
      <c r="B309" s="2">
        <f t="shared" si="45"/>
        <v>6.8489357840190052E-83</v>
      </c>
      <c r="C309" s="2"/>
      <c r="D309" s="3">
        <f t="shared" si="46"/>
        <v>0.73501796750847515</v>
      </c>
      <c r="E309" s="3">
        <f t="shared" si="47"/>
        <v>0.81822878573827817</v>
      </c>
      <c r="F309" s="15" t="str">
        <f t="shared" si="48"/>
        <v>no</v>
      </c>
      <c r="H309" s="3">
        <f t="shared" si="49"/>
        <v>0.73220162317091919</v>
      </c>
      <c r="I309" s="3">
        <f t="shared" si="50"/>
        <v>0.81535621744604736</v>
      </c>
      <c r="J309" s="15" t="str">
        <f t="shared" si="51"/>
        <v>no</v>
      </c>
    </row>
    <row r="310" spans="1:10" x14ac:dyDescent="0.2">
      <c r="A310" s="15">
        <v>300</v>
      </c>
      <c r="B310" s="2">
        <f t="shared" si="45"/>
        <v>8.4144068203662614E-84</v>
      </c>
      <c r="C310" s="2"/>
      <c r="D310" s="3">
        <f t="shared" si="46"/>
        <v>0.7377888584699871</v>
      </c>
      <c r="E310" s="3">
        <f t="shared" si="47"/>
        <v>0.82065269997157142</v>
      </c>
      <c r="F310" s="15" t="str">
        <f t="shared" si="48"/>
        <v>no</v>
      </c>
      <c r="H310" s="3">
        <f t="shared" si="49"/>
        <v>0.73494061206447447</v>
      </c>
      <c r="I310" s="3">
        <f t="shared" si="50"/>
        <v>0.81775861672729933</v>
      </c>
      <c r="J310" s="15" t="str">
        <f t="shared" si="51"/>
        <v>no</v>
      </c>
    </row>
    <row r="311" spans="1:10" x14ac:dyDescent="0.2">
      <c r="A311" s="15">
        <v>301</v>
      </c>
      <c r="B311" s="2">
        <f t="shared" si="45"/>
        <v>1.0183548833380804E-84</v>
      </c>
      <c r="C311" s="2"/>
      <c r="D311" s="3">
        <f t="shared" si="46"/>
        <v>0.74056211061685207</v>
      </c>
      <c r="E311" s="3">
        <f t="shared" si="47"/>
        <v>0.82307425301951165</v>
      </c>
      <c r="F311" s="15" t="str">
        <f t="shared" si="48"/>
        <v>no</v>
      </c>
      <c r="H311" s="3">
        <f t="shared" si="49"/>
        <v>0.73768187027315713</v>
      </c>
      <c r="I311" s="3">
        <f t="shared" si="50"/>
        <v>0.82015874669342392</v>
      </c>
      <c r="J311" s="15" t="str">
        <f t="shared" si="51"/>
        <v>no</v>
      </c>
    </row>
    <row r="312" spans="1:10" x14ac:dyDescent="0.2">
      <c r="A312" s="15">
        <v>302</v>
      </c>
      <c r="B312" s="2">
        <f t="shared" si="45"/>
        <v>1.213932973515592E-85</v>
      </c>
      <c r="C312" s="2"/>
      <c r="D312" s="3">
        <f t="shared" si="46"/>
        <v>0.743337754272962</v>
      </c>
      <c r="E312" s="3">
        <f t="shared" si="47"/>
        <v>0.82549341455820691</v>
      </c>
      <c r="F312" s="15" t="str">
        <f t="shared" si="48"/>
        <v>no</v>
      </c>
      <c r="H312" s="3">
        <f t="shared" si="49"/>
        <v>0.74042542607346817</v>
      </c>
      <c r="I312" s="3">
        <f t="shared" si="50"/>
        <v>0.8225565790679199</v>
      </c>
      <c r="J312" s="15" t="str">
        <f t="shared" si="51"/>
        <v>no</v>
      </c>
    </row>
    <row r="313" spans="1:10" x14ac:dyDescent="0.2">
      <c r="A313" s="15">
        <v>303</v>
      </c>
      <c r="B313" s="2">
        <f t="shared" si="45"/>
        <v>1.4251264045515873E-86</v>
      </c>
      <c r="C313" s="2"/>
      <c r="D313" s="3">
        <f t="shared" si="46"/>
        <v>0.74611582070686289</v>
      </c>
      <c r="E313" s="3">
        <f t="shared" si="47"/>
        <v>0.82791015331911122</v>
      </c>
      <c r="F313" s="15" t="str">
        <f t="shared" si="48"/>
        <v>no</v>
      </c>
      <c r="H313" s="3">
        <f t="shared" si="49"/>
        <v>0.74317130860419844</v>
      </c>
      <c r="I313" s="3">
        <f t="shared" si="50"/>
        <v>0.82495208471199688</v>
      </c>
      <c r="J313" s="15" t="str">
        <f t="shared" si="51"/>
        <v>no</v>
      </c>
    </row>
    <row r="314" spans="1:10" x14ac:dyDescent="0.2">
      <c r="A314" s="15">
        <v>304</v>
      </c>
      <c r="B314" s="2">
        <f t="shared" si="45"/>
        <v>1.6474675541338308E-87</v>
      </c>
      <c r="C314" s="2"/>
      <c r="D314" s="3">
        <f t="shared" si="46"/>
        <v>0.74889634217092371</v>
      </c>
      <c r="E314" s="3">
        <f t="shared" si="47"/>
        <v>0.83032443704985559</v>
      </c>
      <c r="F314" s="15" t="str">
        <f t="shared" si="48"/>
        <v>no</v>
      </c>
      <c r="H314" s="3">
        <f t="shared" si="49"/>
        <v>0.74591954790128479</v>
      </c>
      <c r="I314" s="3">
        <f t="shared" si="50"/>
        <v>0.82734523358971779</v>
      </c>
      <c r="J314" s="15" t="str">
        <f t="shared" si="51"/>
        <v>no</v>
      </c>
    </row>
    <row r="315" spans="1:10" x14ac:dyDescent="0.2">
      <c r="A315" s="15">
        <v>305</v>
      </c>
      <c r="B315" s="2">
        <f t="shared" si="45"/>
        <v>1.8751035862037909E-88</v>
      </c>
      <c r="C315" s="2"/>
      <c r="D315" s="3">
        <f t="shared" si="46"/>
        <v>0.75167935194267643</v>
      </c>
      <c r="E315" s="3">
        <f t="shared" si="47"/>
        <v>0.83273623247290807</v>
      </c>
      <c r="F315" s="15" t="str">
        <f t="shared" si="48"/>
        <v>no</v>
      </c>
      <c r="H315" s="3">
        <f t="shared" si="49"/>
        <v>0.74867017493455545</v>
      </c>
      <c r="I315" s="3">
        <f t="shared" si="50"/>
        <v>0.82973599473125437</v>
      </c>
      <c r="J315" s="15" t="str">
        <f t="shared" si="51"/>
        <v>no</v>
      </c>
    </row>
    <row r="316" spans="1:10" x14ac:dyDescent="0.2">
      <c r="A316" s="15">
        <v>306</v>
      </c>
      <c r="B316" s="2">
        <f t="shared" si="45"/>
        <v>2.1009563991080168E-89</v>
      </c>
      <c r="C316" s="2"/>
      <c r="D316" s="3">
        <f t="shared" si="46"/>
        <v>0.75446488436847747</v>
      </c>
      <c r="E316" s="3">
        <f t="shared" si="47"/>
        <v>0.83514550524191222</v>
      </c>
      <c r="F316" s="15" t="str">
        <f t="shared" si="48"/>
        <v>no</v>
      </c>
      <c r="H316" s="3">
        <f t="shared" si="49"/>
        <v>0.75142322164648623</v>
      </c>
      <c r="I316" s="3">
        <f t="shared" si="50"/>
        <v>0.83212433619413084</v>
      </c>
      <c r="J316" s="15" t="str">
        <f t="shared" si="51"/>
        <v>no</v>
      </c>
    </row>
    <row r="317" spans="1:10" x14ac:dyDescent="0.2">
      <c r="A317" s="15">
        <v>307</v>
      </c>
      <c r="B317" s="2">
        <f t="shared" si="45"/>
        <v>2.3170156658381212E-90</v>
      </c>
      <c r="C317" s="2"/>
      <c r="D317" s="3">
        <f t="shared" si="46"/>
        <v>0.75725297490965149</v>
      </c>
      <c r="E317" s="3">
        <f t="shared" si="47"/>
        <v>0.8375522198955434</v>
      </c>
      <c r="F317" s="15" t="str">
        <f t="shared" si="48"/>
        <v>no</v>
      </c>
      <c r="H317" s="3">
        <f t="shared" si="49"/>
        <v>0.75417872099310701</v>
      </c>
      <c r="I317" s="3">
        <f t="shared" si="50"/>
        <v>0.83451022502231709</v>
      </c>
      <c r="J317" s="15" t="str">
        <f t="shared" si="51"/>
        <v>no</v>
      </c>
    </row>
    <row r="318" spans="1:10" x14ac:dyDescent="0.2">
      <c r="A318" s="15">
        <v>308</v>
      </c>
      <c r="B318" s="2">
        <f t="shared" si="45"/>
        <v>2.5147572625515486E-91</v>
      </c>
      <c r="C318" s="2"/>
      <c r="D318" s="3">
        <f t="shared" si="46"/>
        <v>0.76004366019129022</v>
      </c>
      <c r="E318" s="3">
        <f t="shared" si="47"/>
        <v>0.83995633980870987</v>
      </c>
      <c r="F318" s="15" t="str">
        <f t="shared" si="48"/>
        <v>no</v>
      </c>
      <c r="H318" s="3">
        <f t="shared" si="49"/>
        <v>0.75693670698720339</v>
      </c>
      <c r="I318" s="3">
        <f t="shared" si="50"/>
        <v>0.83689362720302796</v>
      </c>
      <c r="J318" s="15" t="str">
        <f t="shared" si="51"/>
        <v>no</v>
      </c>
    </row>
    <row r="319" spans="1:10" x14ac:dyDescent="0.2">
      <c r="A319" s="15">
        <v>309</v>
      </c>
      <c r="B319" s="2">
        <f t="shared" si="45"/>
        <v>2.6856630959289123E-92</v>
      </c>
      <c r="C319" s="2"/>
      <c r="D319" s="3">
        <f t="shared" si="46"/>
        <v>0.76283697805389716</v>
      </c>
      <c r="E319" s="3">
        <f t="shared" si="47"/>
        <v>0.84235782714090812</v>
      </c>
      <c r="F319" s="15" t="str">
        <f t="shared" si="48"/>
        <v>no</v>
      </c>
      <c r="H319" s="3">
        <f t="shared" si="49"/>
        <v>0.759697214743974</v>
      </c>
      <c r="I319" s="3">
        <f t="shared" si="50"/>
        <v>0.83927450762106459</v>
      </c>
      <c r="J319" s="15" t="str">
        <f t="shared" si="51"/>
        <v>no</v>
      </c>
    </row>
    <row r="320" spans="1:10" x14ac:dyDescent="0.2">
      <c r="A320" s="15">
        <v>310</v>
      </c>
      <c r="B320" s="2">
        <f t="shared" si="45"/>
        <v>2.8218026998698874E-93</v>
      </c>
      <c r="C320" s="2"/>
      <c r="D320" s="3">
        <f t="shared" si="46"/>
        <v>0.7656329676080833</v>
      </c>
      <c r="E320" s="3">
        <f t="shared" si="47"/>
        <v>0.84475664278152718</v>
      </c>
      <c r="F320" s="15" t="str">
        <f t="shared" si="48"/>
        <v>no</v>
      </c>
      <c r="H320" s="3">
        <f t="shared" si="49"/>
        <v>0.7624602805293158</v>
      </c>
      <c r="I320" s="3">
        <f t="shared" si="50"/>
        <v>0.84165283001053004</v>
      </c>
      <c r="J320" s="15" t="str">
        <f t="shared" si="51"/>
        <v>no</v>
      </c>
    </row>
    <row r="321" spans="1:10" x14ac:dyDescent="0.2">
      <c r="A321" s="15">
        <v>311</v>
      </c>
      <c r="B321" s="2">
        <f t="shared" si="45"/>
        <v>2.9164244716155534E-94</v>
      </c>
      <c r="C321" s="2"/>
      <c r="D321" s="3">
        <f t="shared" si="46"/>
        <v>0.76843166929253504</v>
      </c>
      <c r="E321" s="3">
        <f t="shared" si="47"/>
        <v>0.84715274629188064</v>
      </c>
      <c r="F321" s="15" t="str">
        <f t="shared" si="48"/>
        <v>no</v>
      </c>
      <c r="H321" s="3">
        <f t="shared" si="49"/>
        <v>0.76522594181092429</v>
      </c>
      <c r="I321" s="3">
        <f t="shared" si="50"/>
        <v>0.84402855690372858</v>
      </c>
      <c r="J321" s="15" t="str">
        <f t="shared" si="51"/>
        <v>no</v>
      </c>
    </row>
    <row r="322" spans="1:10" x14ac:dyDescent="0.2">
      <c r="A322" s="15">
        <v>312</v>
      </c>
      <c r="B322" s="2">
        <f t="shared" si="45"/>
        <v>2.9644974024665729E-95</v>
      </c>
      <c r="C322" s="2"/>
      <c r="D322" s="3">
        <f t="shared" si="46"/>
        <v>0.77123312493550011</v>
      </c>
      <c r="E322" s="3">
        <f t="shared" si="47"/>
        <v>0.84954609584372076</v>
      </c>
      <c r="F322" s="15" t="str">
        <f t="shared" si="48"/>
        <v>no</v>
      </c>
      <c r="H322" s="3">
        <f t="shared" si="49"/>
        <v>0.76799423731241234</v>
      </c>
      <c r="I322" s="3">
        <f t="shared" si="50"/>
        <v>0.84640164957704778</v>
      </c>
      <c r="J322" s="15" t="str">
        <f t="shared" si="51"/>
        <v>no</v>
      </c>
    </row>
    <row r="323" spans="1:10" x14ac:dyDescent="0.2">
      <c r="A323" s="15">
        <v>313</v>
      </c>
      <c r="B323" s="2">
        <f t="shared" si="45"/>
        <v>2.9631443685082467E-96</v>
      </c>
      <c r="C323" s="2"/>
      <c r="D323" s="3">
        <f t="shared" si="46"/>
        <v>0.774037377820052</v>
      </c>
      <c r="E323" s="3">
        <f t="shared" si="47"/>
        <v>0.85193664815397407</v>
      </c>
      <c r="F323" s="15" t="str">
        <f t="shared" si="48"/>
        <v>no</v>
      </c>
      <c r="H323" s="3">
        <f t="shared" si="49"/>
        <v>0.77076520707066609</v>
      </c>
      <c r="I323" s="3">
        <f t="shared" si="50"/>
        <v>0.84877206799360128</v>
      </c>
      <c r="J323" s="15" t="str">
        <f t="shared" si="51"/>
        <v>no</v>
      </c>
    </row>
    <row r="324" spans="1:10" x14ac:dyDescent="0.2">
      <c r="A324" s="15">
        <v>314</v>
      </c>
      <c r="B324" s="2">
        <f t="shared" si="45"/>
        <v>2.9119162129108308E-97</v>
      </c>
      <c r="C324" s="2"/>
      <c r="D324" s="3">
        <f t="shared" si="46"/>
        <v>0.7768444727534245</v>
      </c>
      <c r="E324" s="3">
        <f t="shared" si="47"/>
        <v>0.85432435841540677</v>
      </c>
      <c r="F324" s="15" t="str">
        <f t="shared" si="48"/>
        <v>no</v>
      </c>
      <c r="H324" s="3">
        <f t="shared" si="49"/>
        <v>0.77353889249668206</v>
      </c>
      <c r="I324" s="3">
        <f t="shared" si="50"/>
        <v>0.85113977074239255</v>
      </c>
      <c r="J324" s="15" t="str">
        <f t="shared" si="51"/>
        <v>no</v>
      </c>
    </row>
    <row r="325" spans="1:10" x14ac:dyDescent="0.2">
      <c r="A325" s="15">
        <v>315</v>
      </c>
      <c r="B325" s="2">
        <f t="shared" si="45"/>
        <v>2.8128714437642021E-98</v>
      </c>
      <c r="C325" s="2"/>
      <c r="D325" s="3">
        <f t="shared" si="46"/>
        <v>0.77965445614072815</v>
      </c>
      <c r="E325" s="3">
        <f t="shared" si="47"/>
        <v>0.85670918022290832</v>
      </c>
      <c r="F325" s="15" t="str">
        <f t="shared" si="48"/>
        <v>no</v>
      </c>
      <c r="H325" s="3">
        <f t="shared" si="49"/>
        <v>0.77631533644014283</v>
      </c>
      <c r="I325" s="3">
        <f t="shared" si="50"/>
        <v>0.85350471497373881</v>
      </c>
      <c r="J325" s="15" t="str">
        <f t="shared" si="51"/>
        <v>no</v>
      </c>
    </row>
    <row r="326" spans="1:10" x14ac:dyDescent="0.2">
      <c r="A326" s="15">
        <v>316</v>
      </c>
      <c r="B326" s="2">
        <f t="shared" si="45"/>
        <v>2.6704475731935234E-99</v>
      </c>
      <c r="C326" s="2"/>
      <c r="D326" s="3">
        <f t="shared" si="46"/>
        <v>0.78246737606339334</v>
      </c>
      <c r="E326" s="3">
        <f t="shared" si="47"/>
        <v>0.85909106549504832</v>
      </c>
      <c r="F326" s="15" t="str">
        <f t="shared" si="48"/>
        <v>no</v>
      </c>
      <c r="H326" s="3">
        <f t="shared" si="49"/>
        <v>0.77909458325801872</v>
      </c>
      <c r="I326" s="3">
        <f t="shared" si="50"/>
        <v>0.85586685633067017</v>
      </c>
      <c r="J326" s="15" t="str">
        <f t="shared" si="51"/>
        <v>no</v>
      </c>
    </row>
    <row r="327" spans="1:10" x14ac:dyDescent="0.2">
      <c r="A327" s="15">
        <v>317</v>
      </c>
      <c r="B327" s="2">
        <f t="shared" si="45"/>
        <v>2.4911340588151178E-100</v>
      </c>
      <c r="C327" s="2"/>
      <c r="D327" s="3">
        <f t="shared" si="46"/>
        <v>0.78528328236271649</v>
      </c>
      <c r="E327" s="3">
        <f t="shared" si="47"/>
        <v>0.86146996439053036</v>
      </c>
      <c r="F327" s="15" t="str">
        <f t="shared" si="48"/>
        <v>no</v>
      </c>
      <c r="H327" s="3">
        <f t="shared" si="49"/>
        <v>0.78187667888750578</v>
      </c>
      <c r="I327" s="3">
        <f t="shared" si="50"/>
        <v>0.85822614887599036</v>
      </c>
      <c r="J327" s="15" t="str">
        <f t="shared" si="51"/>
        <v>no</v>
      </c>
    </row>
    <row r="328" spans="1:10" x14ac:dyDescent="0.2">
      <c r="A328" s="15">
        <v>318</v>
      </c>
      <c r="B328" s="2">
        <f t="shared" si="45"/>
        <v>2.2829799999923429E-101</v>
      </c>
      <c r="C328" s="2"/>
      <c r="D328" s="3">
        <f t="shared" si="46"/>
        <v>0.78810222672892005</v>
      </c>
      <c r="E328" s="3">
        <f t="shared" si="47"/>
        <v>0.863845825219132</v>
      </c>
      <c r="F328" s="15" t="str">
        <f t="shared" si="48"/>
        <v>no</v>
      </c>
      <c r="H328" s="3">
        <f t="shared" si="49"/>
        <v>0.78466167092363992</v>
      </c>
      <c r="I328" s="3">
        <f t="shared" si="50"/>
        <v>0.86058254501466347</v>
      </c>
      <c r="J328" s="15" t="str">
        <f t="shared" si="51"/>
        <v>no</v>
      </c>
    </row>
    <row r="329" spans="1:10" x14ac:dyDescent="0.2">
      <c r="A329" s="15">
        <v>319</v>
      </c>
      <c r="B329" s="2">
        <f t="shared" si="45"/>
        <v>2.054988714726736E-102</v>
      </c>
      <c r="C329" s="2"/>
      <c r="D329" s="3">
        <f t="shared" si="46"/>
        <v>0.79092426279617944</v>
      </c>
      <c r="E329" s="3">
        <f t="shared" si="47"/>
        <v>0.86621859434667781</v>
      </c>
      <c r="F329" s="15" t="str">
        <f t="shared" si="48"/>
        <v>no</v>
      </c>
      <c r="H329" s="3">
        <f t="shared" si="49"/>
        <v>0.78744960870196035</v>
      </c>
      <c r="I329" s="3">
        <f t="shared" si="50"/>
        <v>0.86293599541115029</v>
      </c>
      <c r="J329" s="15" t="str">
        <f t="shared" si="51"/>
        <v>no</v>
      </c>
    </row>
    <row r="330" spans="1:10" x14ac:dyDescent="0.2">
      <c r="A330" s="15">
        <v>320</v>
      </c>
      <c r="B330" s="2">
        <f t="shared" si="45"/>
        <v>1.8164632389102398E-103</v>
      </c>
      <c r="C330" s="2"/>
      <c r="D330" s="3">
        <f t="shared" si="46"/>
        <v>0.7937494462441127</v>
      </c>
      <c r="E330" s="3">
        <f t="shared" si="47"/>
        <v>0.86858821609354975</v>
      </c>
      <c r="F330" s="15" t="str">
        <f t="shared" si="48"/>
        <v>no</v>
      </c>
      <c r="H330" s="3">
        <f t="shared" si="49"/>
        <v>0.79024054338662819</v>
      </c>
      <c r="I330" s="3">
        <f t="shared" si="50"/>
        <v>0.86528644890128947</v>
      </c>
      <c r="J330" s="15" t="str">
        <f t="shared" si="51"/>
        <v>no</v>
      </c>
    </row>
    <row r="331" spans="1:10" x14ac:dyDescent="0.2">
      <c r="A331" s="15">
        <v>321</v>
      </c>
      <c r="B331" s="2">
        <f t="shared" si="45"/>
        <v>1.576369967011621E-104</v>
      </c>
      <c r="C331" s="2"/>
      <c r="D331" s="3">
        <f t="shared" si="46"/>
        <v>0.79657783490627887</v>
      </c>
      <c r="E331" s="3">
        <f t="shared" si="47"/>
        <v>0.87095463262618855</v>
      </c>
      <c r="F331" s="15" t="str">
        <f t="shared" si="48"/>
        <v>no</v>
      </c>
      <c r="H331" s="3">
        <f t="shared" si="49"/>
        <v>0.79303452806444941</v>
      </c>
      <c r="I331" s="3">
        <f t="shared" si="50"/>
        <v>0.86763385239827551</v>
      </c>
      <c r="J331" s="15" t="str">
        <f t="shared" si="51"/>
        <v>no</v>
      </c>
    </row>
    <row r="332" spans="1:10" x14ac:dyDescent="0.2">
      <c r="A332" s="15">
        <v>322</v>
      </c>
      <c r="B332" s="2">
        <f t="shared" si="45"/>
        <v>1.342781870746177E-105</v>
      </c>
      <c r="C332" s="2"/>
      <c r="D332" s="3">
        <f t="shared" si="46"/>
        <v>0.79940948888628793</v>
      </c>
      <c r="E332" s="3">
        <f t="shared" si="47"/>
        <v>0.87331778384098468</v>
      </c>
      <c r="F332" s="15" t="str">
        <f t="shared" si="48"/>
        <v>no</v>
      </c>
      <c r="H332" s="3">
        <f t="shared" si="49"/>
        <v>0.79583161784529144</v>
      </c>
      <c r="I332" s="3">
        <f t="shared" si="50"/>
        <v>0.86997815079224072</v>
      </c>
      <c r="J332" s="15" t="str">
        <f t="shared" si="51"/>
        <v>no</v>
      </c>
    </row>
    <row r="333" spans="1:10" x14ac:dyDescent="0.2">
      <c r="A333" s="15">
        <v>323</v>
      </c>
      <c r="B333" s="2">
        <f t="shared" si="45"/>
        <v>1.1224492418002736E-106</v>
      </c>
      <c r="C333" s="2"/>
      <c r="D333" s="3">
        <f t="shared" si="46"/>
        <v>0.80224447068218407</v>
      </c>
      <c r="E333" s="3">
        <f t="shared" si="47"/>
        <v>0.87567760723989374</v>
      </c>
      <c r="F333" s="15" t="str">
        <f t="shared" si="48"/>
        <v>no</v>
      </c>
      <c r="H333" s="3">
        <f t="shared" si="49"/>
        <v>0.79863186996943503</v>
      </c>
      <c r="I333" s="3">
        <f t="shared" si="50"/>
        <v>0.87231928684290438</v>
      </c>
      <c r="J333" s="15" t="str">
        <f t="shared" si="51"/>
        <v>no</v>
      </c>
    </row>
    <row r="334" spans="1:10" x14ac:dyDescent="0.2">
      <c r="A334" s="15">
        <v>324</v>
      </c>
      <c r="B334" s="2">
        <f t="shared" si="45"/>
        <v>9.2052715597379889E-108</v>
      </c>
      <c r="C334" s="2"/>
      <c r="D334" s="3">
        <f t="shared" si="46"/>
        <v>0.8050828453198372</v>
      </c>
      <c r="E334" s="3">
        <f t="shared" si="47"/>
        <v>0.87803403779704581</v>
      </c>
      <c r="F334" s="15" t="str">
        <f t="shared" si="48"/>
        <v>no</v>
      </c>
      <c r="H334" s="3">
        <f t="shared" si="49"/>
        <v>0.8014353439224563</v>
      </c>
      <c r="I334" s="3">
        <f t="shared" si="50"/>
        <v>0.87465720106469014</v>
      </c>
      <c r="J334" s="15" t="str">
        <f t="shared" si="51"/>
        <v>no</v>
      </c>
    </row>
    <row r="335" spans="1:10" x14ac:dyDescent="0.2">
      <c r="A335" s="15">
        <v>325</v>
      </c>
      <c r="B335" s="2">
        <f t="shared" si="45"/>
        <v>7.4046799799211831E-109</v>
      </c>
      <c r="C335" s="2"/>
      <c r="D335" s="3">
        <f t="shared" si="46"/>
        <v>0.80792468049615418</v>
      </c>
      <c r="E335" s="3">
        <f t="shared" si="47"/>
        <v>0.88038700781553403</v>
      </c>
      <c r="F335" s="15" t="str">
        <f t="shared" si="48"/>
        <v>no</v>
      </c>
      <c r="H335" s="3">
        <f t="shared" si="49"/>
        <v>0.80424210155829701</v>
      </c>
      <c r="I335" s="3">
        <f t="shared" si="50"/>
        <v>0.87699183160365668</v>
      </c>
      <c r="J335" s="15" t="str">
        <f t="shared" si="51"/>
        <v>no</v>
      </c>
    </row>
    <row r="336" spans="1:10" x14ac:dyDescent="0.2">
      <c r="A336" s="15">
        <v>326</v>
      </c>
      <c r="B336" s="2">
        <f t="shared" si="45"/>
        <v>5.840676583636083E-110</v>
      </c>
      <c r="C336" s="2"/>
      <c r="D336" s="3">
        <f t="shared" si="46"/>
        <v>0.81077004673300856</v>
      </c>
      <c r="E336" s="3">
        <f t="shared" si="47"/>
        <v>0.88273644677348484</v>
      </c>
      <c r="F336" s="15" t="str">
        <f t="shared" si="48"/>
        <v>no</v>
      </c>
      <c r="H336" s="3">
        <f t="shared" si="49"/>
        <v>0.80705220723124516</v>
      </c>
      <c r="I336" s="3">
        <f t="shared" si="50"/>
        <v>0.87932311410551578</v>
      </c>
      <c r="J336" s="15" t="str">
        <f t="shared" si="51"/>
        <v>no</v>
      </c>
    </row>
    <row r="337" spans="1:10" x14ac:dyDescent="0.2">
      <c r="A337" s="15">
        <v>327</v>
      </c>
      <c r="B337" s="2">
        <f t="shared" si="45"/>
        <v>4.5163816308591586E-111</v>
      </c>
      <c r="C337" s="2"/>
      <c r="D337" s="3">
        <f t="shared" si="46"/>
        <v>0.81361901754288857</v>
      </c>
      <c r="E337" s="3">
        <f t="shared" si="47"/>
        <v>0.88508228115841003</v>
      </c>
      <c r="F337" s="15" t="str">
        <f t="shared" si="48"/>
        <v>no</v>
      </c>
      <c r="H337" s="3">
        <f t="shared" si="49"/>
        <v>0.80986572793763367</v>
      </c>
      <c r="I337" s="3">
        <f t="shared" si="50"/>
        <v>0.88165098157393451</v>
      </c>
      <c r="J337" s="15" t="str">
        <f t="shared" si="51"/>
        <v>no</v>
      </c>
    </row>
    <row r="338" spans="1:10" x14ac:dyDescent="0.2">
      <c r="A338" s="15">
        <v>328</v>
      </c>
      <c r="B338" s="2">
        <f t="shared" si="45"/>
        <v>3.4226933962082691E-112</v>
      </c>
      <c r="C338" s="2"/>
      <c r="D338" s="3">
        <f t="shared" si="46"/>
        <v>0.81647166960737394</v>
      </c>
      <c r="E338" s="3">
        <f t="shared" si="47"/>
        <v>0.88742443428872986</v>
      </c>
      <c r="F338" s="15" t="str">
        <f t="shared" si="48"/>
        <v>no</v>
      </c>
      <c r="H338" s="3">
        <f t="shared" si="49"/>
        <v>0.81268273346814357</v>
      </c>
      <c r="I338" s="3">
        <f t="shared" si="50"/>
        <v>0.88397536421823164</v>
      </c>
      <c r="J338" s="15" t="str">
        <f t="shared" si="51"/>
        <v>no</v>
      </c>
    </row>
    <row r="339" spans="1:10" x14ac:dyDescent="0.2">
      <c r="A339" s="15">
        <v>329</v>
      </c>
      <c r="B339" s="2">
        <f t="shared" si="45"/>
        <v>2.5413832859386364E-113</v>
      </c>
      <c r="C339" s="2"/>
      <c r="D339" s="3">
        <f t="shared" si="46"/>
        <v>0.81932808296967907</v>
      </c>
      <c r="E339" s="3">
        <f t="shared" si="47"/>
        <v>0.88976282612122992</v>
      </c>
      <c r="F339" s="15" t="str">
        <f t="shared" si="48"/>
        <v>no</v>
      </c>
      <c r="H339" s="3">
        <f t="shared" si="49"/>
        <v>0.81550329657170328</v>
      </c>
      <c r="I339" s="3">
        <f t="shared" si="50"/>
        <v>0.88629618928947917</v>
      </c>
      <c r="J339" s="15" t="str">
        <f t="shared" si="51"/>
        <v>no</v>
      </c>
    </row>
    <row r="340" spans="1:10" x14ac:dyDescent="0.2">
      <c r="A340" s="15">
        <v>330</v>
      </c>
      <c r="B340" s="2">
        <f t="shared" si="45"/>
        <v>1.8482787534098721E-114</v>
      </c>
      <c r="C340" s="2"/>
      <c r="D340" s="3">
        <f t="shared" si="46"/>
        <v>0.82218834124264495</v>
      </c>
      <c r="E340" s="3">
        <f t="shared" si="47"/>
        <v>0.89209737304306924</v>
      </c>
      <c r="F340" s="15" t="str">
        <f t="shared" si="48"/>
        <v>no</v>
      </c>
      <c r="H340" s="3">
        <f t="shared" si="49"/>
        <v>0.81832749313207931</v>
      </c>
      <c r="I340" s="3">
        <f t="shared" si="50"/>
        <v>0.8886133809039104</v>
      </c>
      <c r="J340" s="15" t="str">
        <f t="shared" si="51"/>
        <v>no</v>
      </c>
    </row>
    <row r="341" spans="1:10" x14ac:dyDescent="0.2">
      <c r="A341" s="15">
        <v>331</v>
      </c>
      <c r="B341" s="2">
        <f t="shared" si="45"/>
        <v>1.3162105926311321E-115</v>
      </c>
      <c r="C341" s="2"/>
      <c r="D341" s="3">
        <f t="shared" si="46"/>
        <v>0.82505253183372473</v>
      </c>
      <c r="E341" s="3">
        <f t="shared" si="47"/>
        <v>0.89442798764679465</v>
      </c>
      <c r="F341" s="15" t="str">
        <f t="shared" si="48"/>
        <v>no</v>
      </c>
      <c r="H341" s="3">
        <f t="shared" si="49"/>
        <v>0.82115540235838747</v>
      </c>
      <c r="I341" s="3">
        <f t="shared" si="50"/>
        <v>0.89092685985240949</v>
      </c>
      <c r="J341" s="15" t="str">
        <f t="shared" si="51"/>
        <v>no</v>
      </c>
    </row>
    <row r="342" spans="1:10" x14ac:dyDescent="0.2">
      <c r="A342" s="15">
        <v>332</v>
      </c>
      <c r="B342" s="2">
        <f t="shared" si="45"/>
        <v>9.1749619624026752E-117</v>
      </c>
      <c r="C342" s="2"/>
      <c r="D342" s="3">
        <f t="shared" si="46"/>
        <v>0.82792074618869405</v>
      </c>
      <c r="E342" s="3">
        <f t="shared" si="47"/>
        <v>0.89675457848663054</v>
      </c>
      <c r="F342" s="15" t="str">
        <f t="shared" si="48"/>
        <v>no</v>
      </c>
      <c r="H342" s="3">
        <f t="shared" si="49"/>
        <v>0.82398710699088895</v>
      </c>
      <c r="I342" s="3">
        <f t="shared" si="50"/>
        <v>0.89323654339471525</v>
      </c>
      <c r="J342" s="15" t="str">
        <f t="shared" si="51"/>
        <v>no</v>
      </c>
    </row>
    <row r="343" spans="1:10" x14ac:dyDescent="0.2">
      <c r="A343" s="15">
        <v>333</v>
      </c>
      <c r="B343" s="2">
        <f t="shared" si="45"/>
        <v>6.2583395625137345E-118</v>
      </c>
      <c r="C343" s="2"/>
      <c r="D343" s="3">
        <f t="shared" si="46"/>
        <v>0.83079308005603225</v>
      </c>
      <c r="E343" s="3">
        <f t="shared" si="47"/>
        <v>0.89907704981409753</v>
      </c>
      <c r="F343" s="15" t="str">
        <f t="shared" si="48"/>
        <v>no</v>
      </c>
      <c r="H343" s="3">
        <f t="shared" si="49"/>
        <v>0.82682269352360127</v>
      </c>
      <c r="I343" s="3">
        <f t="shared" si="50"/>
        <v>0.89554234503680996</v>
      </c>
      <c r="J343" s="15" t="str">
        <f t="shared" si="51"/>
        <v>no</v>
      </c>
    </row>
    <row r="344" spans="1:10" x14ac:dyDescent="0.2">
      <c r="A344" s="15">
        <v>334</v>
      </c>
      <c r="B344" s="2">
        <f t="shared" si="45"/>
        <v>4.1757954309332728E-119</v>
      </c>
      <c r="C344" s="2"/>
      <c r="D344" s="3">
        <f t="shared" si="46"/>
        <v>0.83366963377416026</v>
      </c>
      <c r="E344" s="3">
        <f t="shared" si="47"/>
        <v>0.90139530129077472</v>
      </c>
      <c r="F344" s="15" t="str">
        <f t="shared" si="48"/>
        <v>no</v>
      </c>
      <c r="H344" s="3">
        <f t="shared" si="49"/>
        <v>0.82966225244543856</v>
      </c>
      <c r="I344" s="3">
        <f t="shared" si="50"/>
        <v>0.89784417428977992</v>
      </c>
      <c r="J344" s="15" t="str">
        <f t="shared" si="51"/>
        <v>no</v>
      </c>
    </row>
    <row r="345" spans="1:10" x14ac:dyDescent="0.2">
      <c r="A345" s="15">
        <v>335</v>
      </c>
      <c r="B345" s="2">
        <f t="shared" si="45"/>
        <v>2.7245061873467796E-120</v>
      </c>
      <c r="C345" s="2"/>
      <c r="D345" s="3">
        <f t="shared" si="46"/>
        <v>0.83655051258400437</v>
      </c>
      <c r="E345" s="3">
        <f t="shared" si="47"/>
        <v>0.9037092276757358</v>
      </c>
      <c r="F345" s="15" t="str">
        <f t="shared" si="48"/>
        <v>no</v>
      </c>
      <c r="H345" s="3">
        <f t="shared" si="49"/>
        <v>0.83250587850180258</v>
      </c>
      <c r="I345" s="3">
        <f t="shared" si="50"/>
        <v>0.90014193640822315</v>
      </c>
      <c r="J345" s="15" t="str">
        <f t="shared" si="51"/>
        <v>no</v>
      </c>
    </row>
    <row r="346" spans="1:10" x14ac:dyDescent="0.2">
      <c r="A346" s="15">
        <v>336</v>
      </c>
      <c r="B346" s="2">
        <f t="shared" si="45"/>
        <v>1.737567721522068E-121</v>
      </c>
      <c r="C346" s="2"/>
      <c r="D346" s="3">
        <f t="shared" si="46"/>
        <v>0.83943582696967445</v>
      </c>
      <c r="E346" s="3">
        <f t="shared" si="47"/>
        <v>0.90601871848487092</v>
      </c>
      <c r="F346" s="15" t="str">
        <f t="shared" si="48"/>
        <v>no</v>
      </c>
      <c r="H346" s="3">
        <f t="shared" si="49"/>
        <v>0.83535367097879298</v>
      </c>
      <c r="I346" s="3">
        <f t="shared" si="50"/>
        <v>0.90243553210603999</v>
      </c>
      <c r="J346" s="15" t="str">
        <f t="shared" si="51"/>
        <v>no</v>
      </c>
    </row>
    <row r="347" spans="1:10" x14ac:dyDescent="0.2">
      <c r="A347" s="15">
        <v>337</v>
      </c>
      <c r="B347" s="2">
        <f t="shared" si="45"/>
        <v>1.0827573338861812E-122</v>
      </c>
      <c r="C347" s="2"/>
      <c r="D347" s="3">
        <f t="shared" si="46"/>
        <v>0.8423256930304166</v>
      </c>
      <c r="E347" s="3">
        <f t="shared" si="47"/>
        <v>0.90832365761893397</v>
      </c>
      <c r="F347" s="15" t="str">
        <f t="shared" si="48"/>
        <v>no</v>
      </c>
      <c r="H347" s="3">
        <f t="shared" si="49"/>
        <v>0.83820573401247589</v>
      </c>
      <c r="I347" s="3">
        <f t="shared" si="50"/>
        <v>0.90472485724716412</v>
      </c>
      <c r="J347" s="15" t="str">
        <f t="shared" si="51"/>
        <v>no</v>
      </c>
    </row>
    <row r="348" spans="1:10" x14ac:dyDescent="0.2">
      <c r="A348" s="15">
        <v>338</v>
      </c>
      <c r="B348" s="2">
        <f t="shared" si="45"/>
        <v>6.5899009332039769E-124</v>
      </c>
      <c r="C348" s="2"/>
      <c r="D348" s="3">
        <f t="shared" si="46"/>
        <v>0.8452202328874292</v>
      </c>
      <c r="E348" s="3">
        <f t="shared" si="47"/>
        <v>0.91062392295672656</v>
      </c>
      <c r="F348" s="15" t="str">
        <f t="shared" si="48"/>
        <v>no</v>
      </c>
      <c r="H348" s="3">
        <f t="shared" si="49"/>
        <v>0.84106217692597296</v>
      </c>
      <c r="I348" s="3">
        <f t="shared" si="50"/>
        <v>0.90700980250847429</v>
      </c>
      <c r="J348" s="15" t="str">
        <f t="shared" si="51"/>
        <v>no</v>
      </c>
    </row>
    <row r="349" spans="1:10" x14ac:dyDescent="0.2">
      <c r="A349" s="15">
        <v>339</v>
      </c>
      <c r="B349" s="2">
        <f t="shared" si="45"/>
        <v>3.9156174950768461E-125</v>
      </c>
      <c r="C349" s="2"/>
      <c r="D349" s="3">
        <f t="shared" si="46"/>
        <v>0.84811957512963054</v>
      </c>
      <c r="E349" s="3">
        <f t="shared" si="47"/>
        <v>0.91291938590933042</v>
      </c>
      <c r="F349" s="15" t="str">
        <f t="shared" si="48"/>
        <v>no</v>
      </c>
      <c r="H349" s="3">
        <f t="shared" si="49"/>
        <v>0.84392311459749469</v>
      </c>
      <c r="I349" s="3">
        <f t="shared" si="50"/>
        <v>0.90929025301175981</v>
      </c>
      <c r="J349" s="15" t="str">
        <f t="shared" si="51"/>
        <v>no</v>
      </c>
    </row>
    <row r="350" spans="1:10" x14ac:dyDescent="0.2">
      <c r="A350" s="15">
        <v>340</v>
      </c>
      <c r="B350" s="2">
        <f t="shared" si="45"/>
        <v>2.2704000601708033E-126</v>
      </c>
      <c r="C350" s="2"/>
      <c r="D350" s="3">
        <f t="shared" si="46"/>
        <v>0.85102385530304236</v>
      </c>
      <c r="E350" s="3">
        <f t="shared" si="47"/>
        <v>0.91520991093072379</v>
      </c>
      <c r="F350" s="15" t="str">
        <f t="shared" si="48"/>
        <v>no</v>
      </c>
      <c r="H350" s="3">
        <f t="shared" si="49"/>
        <v>0.84678866786287332</v>
      </c>
      <c r="I350" s="3">
        <f t="shared" si="50"/>
        <v>0.91156608792118843</v>
      </c>
      <c r="J350" s="15" t="str">
        <f t="shared" si="51"/>
        <v>no</v>
      </c>
    </row>
    <row r="351" spans="1:10" x14ac:dyDescent="0.2">
      <c r="A351" s="15">
        <v>341</v>
      </c>
      <c r="B351" s="2">
        <f t="shared" si="45"/>
        <v>1.2840553335694391E-127</v>
      </c>
      <c r="C351" s="2"/>
      <c r="D351" s="3">
        <f t="shared" si="46"/>
        <v>0.85393321644913411</v>
      </c>
      <c r="E351" s="3">
        <f t="shared" si="47"/>
        <v>0.91749535497943724</v>
      </c>
      <c r="F351" s="15" t="str">
        <f t="shared" si="48"/>
        <v>no</v>
      </c>
      <c r="H351" s="3">
        <f t="shared" si="49"/>
        <v>0.84965896395663765</v>
      </c>
      <c r="I351" s="3">
        <f t="shared" si="50"/>
        <v>0.91383718000223135</v>
      </c>
      <c r="J351" s="15" t="str">
        <f t="shared" si="51"/>
        <v>no</v>
      </c>
    </row>
    <row r="352" spans="1:10" x14ac:dyDescent="0.2">
      <c r="A352" s="15">
        <v>342</v>
      </c>
      <c r="B352" s="2">
        <f t="shared" si="45"/>
        <v>7.080004345496186E-129</v>
      </c>
      <c r="C352" s="2"/>
      <c r="D352" s="3">
        <f t="shared" si="46"/>
        <v>0.85684780969826158</v>
      </c>
      <c r="E352" s="3">
        <f t="shared" si="47"/>
        <v>0.91977556692511497</v>
      </c>
      <c r="F352" s="15" t="str">
        <f t="shared" si="48"/>
        <v>no</v>
      </c>
      <c r="H352" s="3">
        <f t="shared" si="49"/>
        <v>0.85253413699624725</v>
      </c>
      <c r="I352" s="3">
        <f t="shared" si="50"/>
        <v>0.91610339513742878</v>
      </c>
      <c r="J352" s="15" t="str">
        <f t="shared" si="51"/>
        <v>no</v>
      </c>
    </row>
    <row r="353" spans="1:10" x14ac:dyDescent="0.2">
      <c r="A353" s="15">
        <v>343</v>
      </c>
      <c r="B353" s="2">
        <f t="shared" si="45"/>
        <v>3.8039173701333678E-130</v>
      </c>
      <c r="C353" s="2"/>
      <c r="D353" s="3">
        <f t="shared" si="46"/>
        <v>0.85976779492526556</v>
      </c>
      <c r="E353" s="3">
        <f t="shared" si="47"/>
        <v>0.92205038689291619</v>
      </c>
      <c r="F353" s="15" t="str">
        <f t="shared" si="48"/>
        <v>no</v>
      </c>
      <c r="H353" s="3">
        <f t="shared" si="49"/>
        <v>0.85541432851477417</v>
      </c>
      <c r="I353" s="3">
        <f t="shared" si="50"/>
        <v>0.91836459179370911</v>
      </c>
      <c r="J353" s="15" t="str">
        <f t="shared" si="51"/>
        <v>no</v>
      </c>
    </row>
    <row r="354" spans="1:10" x14ac:dyDescent="0.2">
      <c r="A354" s="15">
        <v>344</v>
      </c>
      <c r="B354" s="2">
        <f t="shared" si="45"/>
        <v>1.9904218797210446E-131</v>
      </c>
      <c r="C354" s="2"/>
      <c r="D354" s="3">
        <f t="shared" si="46"/>
        <v>0.86269334147539378</v>
      </c>
      <c r="E354" s="3">
        <f t="shared" si="47"/>
        <v>0.92431964553759316</v>
      </c>
      <c r="F354" s="15" t="str">
        <f t="shared" si="48"/>
        <v>no</v>
      </c>
      <c r="H354" s="3">
        <f t="shared" si="49"/>
        <v>0.85829968804810097</v>
      </c>
      <c r="I354" s="3">
        <f t="shared" si="50"/>
        <v>0.92062062043518955</v>
      </c>
      <c r="J354" s="15" t="str">
        <f t="shared" si="51"/>
        <v>no</v>
      </c>
    </row>
    <row r="355" spans="1:10" x14ac:dyDescent="0.2">
      <c r="A355" s="15">
        <v>345</v>
      </c>
      <c r="B355" s="2">
        <f t="shared" si="45"/>
        <v>1.0137552430876516E-132</v>
      </c>
      <c r="C355" s="2"/>
      <c r="D355" s="3">
        <f t="shared" si="46"/>
        <v>0.86562462897001002</v>
      </c>
      <c r="E355" s="3">
        <f t="shared" si="47"/>
        <v>0.92658316323778211</v>
      </c>
      <c r="F355" s="15" t="str">
        <f t="shared" si="48"/>
        <v>no</v>
      </c>
      <c r="H355" s="3">
        <f t="shared" si="49"/>
        <v>0.86119037378362939</v>
      </c>
      <c r="I355" s="3">
        <f t="shared" si="50"/>
        <v>0.92287132287446838</v>
      </c>
      <c r="J355" s="15" t="str">
        <f t="shared" si="51"/>
        <v>no</v>
      </c>
    </row>
    <row r="356" spans="1:10" x14ac:dyDescent="0.2">
      <c r="A356" s="15">
        <v>346</v>
      </c>
      <c r="B356" s="2">
        <f t="shared" si="45"/>
        <v>5.0227344826806426E-134</v>
      </c>
      <c r="C356" s="2"/>
      <c r="D356" s="3">
        <f t="shared" si="46"/>
        <v>0.86856184820309645</v>
      </c>
      <c r="E356" s="3">
        <f t="shared" si="47"/>
        <v>0.92884074919950088</v>
      </c>
      <c r="F356" s="15" t="str">
        <f t="shared" si="48"/>
        <v>no</v>
      </c>
      <c r="H356" s="3">
        <f t="shared" si="49"/>
        <v>0.8640865532785752</v>
      </c>
      <c r="I356" s="3">
        <f t="shared" si="50"/>
        <v>0.9251165315543296</v>
      </c>
      <c r="J356" s="15" t="str">
        <f t="shared" si="51"/>
        <v>no</v>
      </c>
    </row>
    <row r="357" spans="1:10" x14ac:dyDescent="0.2">
      <c r="A357" s="15">
        <v>347</v>
      </c>
      <c r="B357" s="2">
        <f t="shared" si="45"/>
        <v>2.4193492567870605E-135</v>
      </c>
      <c r="C357" s="2"/>
      <c r="D357" s="3">
        <f t="shared" si="46"/>
        <v>0.87150520214140081</v>
      </c>
      <c r="E357" s="3">
        <f t="shared" si="47"/>
        <v>0.93109220045600172</v>
      </c>
      <c r="F357" s="15" t="str">
        <f t="shared" si="48"/>
        <v>no</v>
      </c>
      <c r="H357" s="3">
        <f t="shared" si="49"/>
        <v>0.86698840425721602</v>
      </c>
      <c r="I357" s="3">
        <f t="shared" si="50"/>
        <v>0.92735606875049603</v>
      </c>
      <c r="J357" s="15" t="str">
        <f t="shared" si="51"/>
        <v>no</v>
      </c>
    </row>
    <row r="358" spans="1:10" x14ac:dyDescent="0.2">
      <c r="A358" s="15">
        <v>348</v>
      </c>
      <c r="B358" s="2">
        <f t="shared" si="45"/>
        <v>1.1322077802698981E-136</v>
      </c>
      <c r="C358" s="2"/>
      <c r="D358" s="3">
        <f t="shared" si="46"/>
        <v>0.87445490704328854</v>
      </c>
      <c r="E358" s="3">
        <f t="shared" si="47"/>
        <v>0.93333730074891919</v>
      </c>
      <c r="F358" s="15" t="str">
        <f t="shared" si="48"/>
        <v>no</v>
      </c>
      <c r="H358" s="3">
        <f t="shared" si="49"/>
        <v>0.86989611549798218</v>
      </c>
      <c r="I358" s="3">
        <f t="shared" si="50"/>
        <v>0.92958974568453712</v>
      </c>
      <c r="J358" s="15" t="str">
        <f t="shared" si="51"/>
        <v>no</v>
      </c>
    </row>
    <row r="359" spans="1:10" x14ac:dyDescent="0.2">
      <c r="A359" s="15">
        <v>349</v>
      </c>
      <c r="B359" s="2">
        <f t="shared" si="45"/>
        <v>5.1442924113777356E-138</v>
      </c>
      <c r="C359" s="2"/>
      <c r="D359" s="3">
        <f t="shared" si="46"/>
        <v>0.87741119371401699</v>
      </c>
      <c r="E359" s="3">
        <f t="shared" si="47"/>
        <v>0.93557581927299593</v>
      </c>
      <c r="F359" s="15" t="str">
        <f t="shared" si="48"/>
        <v>no</v>
      </c>
      <c r="H359" s="3">
        <f t="shared" si="49"/>
        <v>0.87280988782311009</v>
      </c>
      <c r="I359" s="3">
        <f t="shared" si="50"/>
        <v>0.93181736153421646</v>
      </c>
      <c r="J359" s="15" t="str">
        <f t="shared" si="51"/>
        <v>no</v>
      </c>
    </row>
    <row r="360" spans="1:10" x14ac:dyDescent="0.2">
      <c r="A360" s="15">
        <v>350</v>
      </c>
      <c r="B360" s="2">
        <f t="shared" si="45"/>
        <v>2.2676880833828548E-139</v>
      </c>
      <c r="C360" s="2"/>
      <c r="D360" s="3">
        <f t="shared" si="46"/>
        <v>0.88037430891836821</v>
      </c>
      <c r="E360" s="3">
        <f t="shared" si="47"/>
        <v>0.93780750926344991</v>
      </c>
      <c r="F360" s="15" t="str">
        <f t="shared" si="48"/>
        <v>no</v>
      </c>
      <c r="H360" s="3">
        <f t="shared" si="49"/>
        <v>0.87572993520575793</v>
      </c>
      <c r="I360" s="3">
        <f t="shared" si="50"/>
        <v>0.93403870232637565</v>
      </c>
      <c r="J360" s="15" t="str">
        <f t="shared" si="51"/>
        <v>no</v>
      </c>
    </row>
    <row r="361" spans="1:10" x14ac:dyDescent="0.2">
      <c r="A361" s="15">
        <v>351</v>
      </c>
      <c r="B361" s="2">
        <f t="shared" si="45"/>
        <v>9.6909747153109618E-141</v>
      </c>
      <c r="C361" s="2"/>
      <c r="D361" s="3">
        <f t="shared" si="46"/>
        <v>0.88334451697548666</v>
      </c>
      <c r="E361" s="3">
        <f t="shared" si="47"/>
        <v>0.94003210640113666</v>
      </c>
      <c r="F361" s="15" t="str">
        <f t="shared" si="48"/>
        <v>no</v>
      </c>
      <c r="H361" s="3">
        <f t="shared" si="49"/>
        <v>0.87865648601212087</v>
      </c>
      <c r="I361" s="3">
        <f t="shared" si="50"/>
        <v>0.93625353969481995</v>
      </c>
      <c r="J361" s="15" t="str">
        <f t="shared" si="51"/>
        <v>no</v>
      </c>
    </row>
    <row r="362" spans="1:10" x14ac:dyDescent="0.2">
      <c r="A362" s="15">
        <v>352</v>
      </c>
      <c r="B362" s="2">
        <f t="shared" si="45"/>
        <v>4.0116859616955389E-142</v>
      </c>
      <c r="C362" s="2"/>
      <c r="D362" s="3">
        <f t="shared" si="46"/>
        <v>0.88632210156554458</v>
      </c>
      <c r="E362" s="3">
        <f t="shared" si="47"/>
        <v>0.94224932700588393</v>
      </c>
      <c r="F362" s="15" t="str">
        <f t="shared" si="48"/>
        <v>no</v>
      </c>
      <c r="H362" s="3">
        <f t="shared" si="49"/>
        <v>0.8815897843992595</v>
      </c>
      <c r="I362" s="3">
        <f t="shared" si="50"/>
        <v>0.93846162948248857</v>
      </c>
      <c r="J362" s="15" t="str">
        <f t="shared" si="51"/>
        <v>no</v>
      </c>
    </row>
    <row r="363" spans="1:10" x14ac:dyDescent="0.2">
      <c r="A363" s="15">
        <v>353</v>
      </c>
      <c r="B363" s="2">
        <f t="shared" si="45"/>
        <v>1.6072719959846636E-143</v>
      </c>
      <c r="C363" s="2"/>
      <c r="D363" s="3">
        <f t="shared" si="46"/>
        <v>0.88930736778373265</v>
      </c>
      <c r="E363" s="3">
        <f t="shared" si="47"/>
        <v>0.94445886598250106</v>
      </c>
      <c r="F363" s="15" t="str">
        <f t="shared" si="48"/>
        <v>no</v>
      </c>
      <c r="H363" s="3">
        <f t="shared" si="49"/>
        <v>0.88453009189323262</v>
      </c>
      <c r="I363" s="3">
        <f t="shared" si="50"/>
        <v>0.9406627101633227</v>
      </c>
      <c r="J363" s="15" t="str">
        <f t="shared" si="51"/>
        <v>no</v>
      </c>
    </row>
    <row r="364" spans="1:10" x14ac:dyDescent="0.2">
      <c r="A364" s="15">
        <v>354</v>
      </c>
      <c r="B364" s="2">
        <f t="shared" si="45"/>
        <v>6.2267195970359264E-145</v>
      </c>
      <c r="C364" s="2"/>
      <c r="D364" s="3">
        <f t="shared" si="46"/>
        <v>0.89230064448433133</v>
      </c>
      <c r="E364" s="3">
        <f t="shared" si="47"/>
        <v>0.94666039447670758</v>
      </c>
      <c r="F364" s="15" t="str">
        <f t="shared" si="48"/>
        <v>no</v>
      </c>
      <c r="H364" s="3">
        <f t="shared" si="49"/>
        <v>0.88747768917684666</v>
      </c>
      <c r="I364" s="3">
        <f t="shared" si="50"/>
        <v>0.94285650105451591</v>
      </c>
      <c r="J364" s="15" t="str">
        <f t="shared" si="51"/>
        <v>no</v>
      </c>
    </row>
    <row r="365" spans="1:10" x14ac:dyDescent="0.2">
      <c r="A365" s="15">
        <v>355</v>
      </c>
      <c r="B365" s="2">
        <f t="shared" si="45"/>
        <v>2.3303216198160581E-146</v>
      </c>
      <c r="C365" s="2"/>
      <c r="D365" s="3">
        <f t="shared" si="46"/>
        <v>0.89530228696664371</v>
      </c>
      <c r="E365" s="3">
        <f t="shared" si="47"/>
        <v>0.94885355718920039</v>
      </c>
      <c r="F365" s="15" t="str">
        <f t="shared" si="48"/>
        <v>no</v>
      </c>
      <c r="H365" s="3">
        <f t="shared" si="49"/>
        <v>0.89043287812215144</v>
      </c>
      <c r="I365" s="3">
        <f t="shared" si="50"/>
        <v>0.94504270028401816</v>
      </c>
      <c r="J365" s="15" t="str">
        <f t="shared" si="51"/>
        <v>no</v>
      </c>
    </row>
    <row r="366" spans="1:10" x14ac:dyDescent="0.2">
      <c r="A366" s="15">
        <v>356</v>
      </c>
      <c r="B366" s="2">
        <f t="shared" si="45"/>
        <v>8.4160893171534808E-148</v>
      </c>
      <c r="C366" s="2"/>
      <c r="D366" s="3">
        <f t="shared" si="46"/>
        <v>0.8983126800658795</v>
      </c>
      <c r="E366" s="3">
        <f t="shared" si="47"/>
        <v>0.9510379692847698</v>
      </c>
      <c r="F366" s="15" t="str">
        <f t="shared" si="48"/>
        <v>no</v>
      </c>
      <c r="H366" s="3">
        <f t="shared" si="49"/>
        <v>0.89339598410999188</v>
      </c>
      <c r="I366" s="3">
        <f t="shared" si="50"/>
        <v>0.94722098247098496</v>
      </c>
      <c r="J366" s="15" t="str">
        <f t="shared" si="51"/>
        <v>no</v>
      </c>
    </row>
    <row r="367" spans="1:10" x14ac:dyDescent="0.2">
      <c r="A367" s="15">
        <v>357</v>
      </c>
      <c r="B367" s="2">
        <f t="shared" ref="B367:B410" si="52">IF(A367&lt;=$B$5,BINOMDIST(A367,$B$5,$B$4,FALSE),0)</f>
        <v>2.9299710707974149E-149</v>
      </c>
      <c r="C367" s="2"/>
      <c r="D367" s="3">
        <f t="shared" ref="D367:D410" si="53">IF(A367&lt;=$B$5,(A367/$B$5)-1.96*SQRT(A367/$B$5*(1-A367/$B$5)/$B$5),0)</f>
        <v>0.90133224172632376</v>
      </c>
      <c r="E367" s="3">
        <f t="shared" ref="E367:E410" si="54">IF(A367&lt;=$B$5,(A367/$B$5)+1.96*SQRT(A367/$B$5*(1-A367/$B$5)/$B$5),0)</f>
        <v>0.95321321281913074</v>
      </c>
      <c r="F367" s="15" t="str">
        <f t="shared" ref="F367:F410" si="55">IF(A367&lt;=$B$5,IF($B$4&gt;=D367,IF($B$4&lt;=E367,"yes","no"),"no"),0)</f>
        <v>no</v>
      </c>
      <c r="H367" s="3">
        <f t="shared" ref="H367:H410" si="56">IF(A367&lt;=$B$5,(A367+2)/($B$5+4)-1.96*SQRT((A367+2)/($B$5+4)*(1-(A367+2)/($B$5+4))/($B$5+4)),0)</f>
        <v>0.89636735868785833</v>
      </c>
      <c r="I367" s="3">
        <f t="shared" ref="I367:I410" si="57">IF(A367&lt;=$B$5,(A367+2)/($B$5+4)+1.96*SQRT((A367+2)/($B$5+4)*(1-(A367+2)/($B$5+4))/($B$5+4)),0)</f>
        <v>0.94939099606792576</v>
      </c>
      <c r="J367" s="15" t="str">
        <f t="shared" ref="J367:J410" si="58">IF(A367&lt;=$B$5,IF($B$4&gt;=H367,IF($B$4&lt;=I367,"yes","no"),"no"),0)</f>
        <v>no</v>
      </c>
    </row>
    <row r="368" spans="1:10" x14ac:dyDescent="0.2">
      <c r="A368" s="15">
        <v>358</v>
      </c>
      <c r="B368" s="2">
        <f t="shared" si="52"/>
        <v>9.8211320808857113E-151</v>
      </c>
      <c r="C368" s="2"/>
      <c r="D368" s="3">
        <f t="shared" si="53"/>
        <v>0.90436142715223156</v>
      </c>
      <c r="E368" s="3">
        <f t="shared" si="54"/>
        <v>0.95537883258802814</v>
      </c>
      <c r="F368" s="15" t="str">
        <f t="shared" si="55"/>
        <v>no</v>
      </c>
      <c r="H368" s="3">
        <f t="shared" si="56"/>
        <v>0.89934738262846903</v>
      </c>
      <c r="I368" s="3">
        <f t="shared" si="57"/>
        <v>0.95155236030212231</v>
      </c>
      <c r="J368" s="15" t="str">
        <f t="shared" si="58"/>
        <v>no</v>
      </c>
    </row>
    <row r="369" spans="1:10" x14ac:dyDescent="0.2">
      <c r="A369" s="15">
        <v>359</v>
      </c>
      <c r="B369" s="2">
        <f t="shared" si="52"/>
        <v>3.1655857483153623E-152</v>
      </c>
      <c r="C369" s="2"/>
      <c r="D369" s="3">
        <f t="shared" si="53"/>
        <v>0.90740073365506468</v>
      </c>
      <c r="E369" s="3">
        <f t="shared" si="54"/>
        <v>0.95753433128000021</v>
      </c>
      <c r="F369" s="15" t="str">
        <f t="shared" si="55"/>
        <v>no</v>
      </c>
      <c r="H369" s="3">
        <f t="shared" si="56"/>
        <v>0.90233646946561563</v>
      </c>
      <c r="I369" s="3">
        <f t="shared" si="57"/>
        <v>0.95370466163978274</v>
      </c>
      <c r="J369" s="15" t="str">
        <f t="shared" si="58"/>
        <v>no</v>
      </c>
    </row>
    <row r="370" spans="1:10" x14ac:dyDescent="0.2">
      <c r="A370" s="15">
        <v>360</v>
      </c>
      <c r="B370" s="2">
        <f t="shared" si="52"/>
        <v>9.798241601928639E-154</v>
      </c>
      <c r="C370" s="2"/>
      <c r="D370" s="3">
        <f t="shared" si="53"/>
        <v>0.91045070634561431</v>
      </c>
      <c r="E370" s="3">
        <f t="shared" si="54"/>
        <v>0.95967916378425577</v>
      </c>
      <c r="F370" s="15" t="str">
        <f t="shared" si="55"/>
        <v>no</v>
      </c>
      <c r="H370" s="3">
        <f t="shared" si="56"/>
        <v>0.90533506960172072</v>
      </c>
      <c r="I370" s="3">
        <f t="shared" si="57"/>
        <v>0.9558474496784849</v>
      </c>
      <c r="J370" s="15" t="str">
        <f t="shared" si="58"/>
        <v>no</v>
      </c>
    </row>
    <row r="371" spans="1:10" x14ac:dyDescent="0.2">
      <c r="A371" s="15">
        <v>361</v>
      </c>
      <c r="B371" s="2">
        <f t="shared" si="52"/>
        <v>2.9080653745338882E-155</v>
      </c>
      <c r="C371" s="2"/>
      <c r="D371" s="3">
        <f t="shared" si="53"/>
        <v>0.91351194485855469</v>
      </c>
      <c r="E371" s="3">
        <f t="shared" si="54"/>
        <v>0.96181273046612059</v>
      </c>
      <c r="F371" s="15" t="str">
        <f t="shared" si="55"/>
        <v>no</v>
      </c>
      <c r="H371" s="3">
        <f t="shared" si="56"/>
        <v>0.90834367510449054</v>
      </c>
      <c r="I371" s="3">
        <f t="shared" si="57"/>
        <v>0.95798023235052232</v>
      </c>
      <c r="J371" s="15" t="str">
        <f t="shared" si="58"/>
        <v>no</v>
      </c>
    </row>
    <row r="372" spans="1:10" x14ac:dyDescent="0.2">
      <c r="A372" s="15">
        <v>362</v>
      </c>
      <c r="B372" s="2">
        <f t="shared" si="52"/>
        <v>8.2628534714461891E-157</v>
      </c>
      <c r="C372" s="2"/>
      <c r="D372" s="3">
        <f t="shared" si="53"/>
        <v>0.91658511134829446</v>
      </c>
      <c r="E372" s="3">
        <f t="shared" si="54"/>
        <v>0.96393436917118602</v>
      </c>
      <c r="F372" s="15" t="str">
        <f t="shared" si="55"/>
        <v>no</v>
      </c>
      <c r="H372" s="3">
        <f t="shared" si="56"/>
        <v>0.91136282533966695</v>
      </c>
      <c r="I372" s="3">
        <f t="shared" si="57"/>
        <v>0.96010247029015316</v>
      </c>
      <c r="J372" s="15" t="str">
        <f t="shared" si="58"/>
        <v>no</v>
      </c>
    </row>
    <row r="373" spans="1:10" x14ac:dyDescent="0.2">
      <c r="A373" s="15">
        <v>363</v>
      </c>
      <c r="B373" s="2">
        <f t="shared" si="52"/>
        <v>2.2437500571811844E-158</v>
      </c>
      <c r="C373" s="2"/>
      <c r="D373" s="3">
        <f t="shared" si="53"/>
        <v>0.91967094006323968</v>
      </c>
      <c r="E373" s="3">
        <f t="shared" si="54"/>
        <v>0.96604334565104599</v>
      </c>
      <c r="F373" s="15" t="str">
        <f t="shared" si="55"/>
        <v>no</v>
      </c>
      <c r="H373" s="3">
        <f t="shared" si="56"/>
        <v>0.91439311362547504</v>
      </c>
      <c r="I373" s="3">
        <f t="shared" si="57"/>
        <v>0.9622135701791521</v>
      </c>
      <c r="J373" s="15" t="str">
        <f t="shared" si="58"/>
        <v>no</v>
      </c>
    </row>
    <row r="374" spans="1:10" x14ac:dyDescent="0.2">
      <c r="A374" s="15">
        <v>364</v>
      </c>
      <c r="B374" s="2">
        <f t="shared" si="52"/>
        <v>5.8119114510977207E-160</v>
      </c>
      <c r="C374" s="2"/>
      <c r="D374" s="3">
        <f t="shared" si="53"/>
        <v>0.92277024889738912</v>
      </c>
      <c r="E374" s="3">
        <f t="shared" si="54"/>
        <v>0.96813884201170175</v>
      </c>
      <c r="F374" s="15" t="str">
        <f t="shared" si="55"/>
        <v>no</v>
      </c>
      <c r="H374" s="3">
        <f t="shared" si="56"/>
        <v>0.9174351951451567</v>
      </c>
      <c r="I374" s="3">
        <f t="shared" si="57"/>
        <v>0.96431287683427769</v>
      </c>
      <c r="J374" s="15" t="str">
        <f t="shared" si="58"/>
        <v>no</v>
      </c>
    </row>
    <row r="375" spans="1:10" x14ac:dyDescent="0.2">
      <c r="A375" s="15">
        <v>365</v>
      </c>
      <c r="B375" s="2">
        <f t="shared" si="52"/>
        <v>1.4330740564350461E-161</v>
      </c>
      <c r="C375" s="2"/>
      <c r="D375" s="3">
        <f t="shared" si="53"/>
        <v>0.92588395344319496</v>
      </c>
      <c r="E375" s="3">
        <f t="shared" si="54"/>
        <v>0.97021994266070111</v>
      </c>
      <c r="F375" s="15" t="str">
        <f t="shared" si="55"/>
        <v>no</v>
      </c>
      <c r="H375" s="3">
        <f t="shared" si="56"/>
        <v>0.92048979642151652</v>
      </c>
      <c r="I375" s="3">
        <f t="shared" si="57"/>
        <v>0.96639966373272512</v>
      </c>
      <c r="J375" s="15" t="str">
        <f t="shared" si="58"/>
        <v>no</v>
      </c>
    </row>
    <row r="376" spans="1:10" x14ac:dyDescent="0.2">
      <c r="A376" s="15">
        <v>366</v>
      </c>
      <c r="B376" s="2">
        <f t="shared" si="52"/>
        <v>3.3561453312294378E-163</v>
      </c>
      <c r="C376" s="2"/>
      <c r="D376" s="3">
        <f t="shared" si="53"/>
        <v>0.92901308424217965</v>
      </c>
      <c r="E376" s="3">
        <f t="shared" si="54"/>
        <v>0.97228561705652161</v>
      </c>
      <c r="F376" s="15" t="str">
        <f t="shared" si="55"/>
        <v>no</v>
      </c>
      <c r="H376" s="3">
        <f t="shared" si="56"/>
        <v>0.92355772674826664</v>
      </c>
      <c r="I376" s="3">
        <f t="shared" si="57"/>
        <v>0.96847312158078225</v>
      </c>
      <c r="J376" s="15" t="str">
        <f t="shared" si="58"/>
        <v>no</v>
      </c>
    </row>
    <row r="377" spans="1:10" x14ac:dyDescent="0.2">
      <c r="A377" s="15">
        <v>367</v>
      </c>
      <c r="B377" s="2">
        <f t="shared" si="52"/>
        <v>7.4464882787102141E-165</v>
      </c>
      <c r="C377" s="2"/>
      <c r="D377" s="3">
        <f t="shared" si="53"/>
        <v>0.93215880817147101</v>
      </c>
      <c r="E377" s="3">
        <f t="shared" si="54"/>
        <v>0.97433469832203545</v>
      </c>
      <c r="F377" s="15" t="str">
        <f t="shared" si="55"/>
        <v>no</v>
      </c>
      <c r="H377" s="3">
        <f t="shared" si="56"/>
        <v>0.92663989209667219</v>
      </c>
      <c r="I377" s="3">
        <f t="shared" si="57"/>
        <v>0.97053234440718394</v>
      </c>
      <c r="J377" s="15" t="str">
        <f t="shared" si="58"/>
        <v>no</v>
      </c>
    </row>
    <row r="378" spans="1:10" x14ac:dyDescent="0.2">
      <c r="A378" s="15">
        <v>368</v>
      </c>
      <c r="B378" s="2">
        <f t="shared" si="52"/>
        <v>1.5609874497296532E-166</v>
      </c>
      <c r="C378" s="2"/>
      <c r="D378" s="3">
        <f t="shared" si="53"/>
        <v>0.93532245524839996</v>
      </c>
      <c r="E378" s="3">
        <f t="shared" si="54"/>
        <v>0.97636585643991169</v>
      </c>
      <c r="F378" s="15" t="str">
        <f t="shared" si="55"/>
        <v>no</v>
      </c>
      <c r="H378" s="3">
        <f t="shared" si="56"/>
        <v>0.92973731218677136</v>
      </c>
      <c r="I378" s="3">
        <f t="shared" si="57"/>
        <v>0.9725763124918918</v>
      </c>
      <c r="J378" s="15" t="str">
        <f t="shared" si="58"/>
        <v>no</v>
      </c>
    </row>
    <row r="379" spans="1:10" x14ac:dyDescent="0.2">
      <c r="A379" s="15">
        <v>369</v>
      </c>
      <c r="B379" s="2">
        <f t="shared" si="52"/>
        <v>3.0820890412782557E-168</v>
      </c>
      <c r="C379" s="2"/>
      <c r="D379" s="3">
        <f t="shared" si="53"/>
        <v>0.93850555263364266</v>
      </c>
      <c r="E379" s="3">
        <f t="shared" si="54"/>
        <v>0.9783775642494742</v>
      </c>
      <c r="F379" s="15" t="str">
        <f t="shared" si="55"/>
        <v>no</v>
      </c>
      <c r="H379" s="3">
        <f t="shared" si="56"/>
        <v>0.93285114165161542</v>
      </c>
      <c r="I379" s="3">
        <f t="shared" si="57"/>
        <v>0.97460387120185499</v>
      </c>
      <c r="J379" s="15" t="str">
        <f t="shared" si="58"/>
        <v>no</v>
      </c>
    </row>
    <row r="380" spans="1:10" x14ac:dyDescent="0.2">
      <c r="A380" s="15">
        <v>370</v>
      </c>
      <c r="B380" s="2">
        <f t="shared" si="52"/>
        <v>5.7119796903996664E-170</v>
      </c>
      <c r="C380" s="2"/>
      <c r="D380" s="3">
        <f t="shared" si="53"/>
        <v>0.94170986834964066</v>
      </c>
      <c r="E380" s="3">
        <f t="shared" si="54"/>
        <v>0.9803680537282814</v>
      </c>
      <c r="F380" s="15" t="str">
        <f t="shared" si="55"/>
        <v>no</v>
      </c>
      <c r="H380" s="3">
        <f t="shared" si="56"/>
        <v>0.93598269656339617</v>
      </c>
      <c r="I380" s="3">
        <f t="shared" si="57"/>
        <v>0.97661370446488149</v>
      </c>
      <c r="J380" s="15" t="str">
        <f t="shared" si="58"/>
        <v>no</v>
      </c>
    </row>
    <row r="381" spans="1:10" x14ac:dyDescent="0.2">
      <c r="A381" s="15">
        <v>371</v>
      </c>
      <c r="B381" s="2">
        <f t="shared" si="52"/>
        <v>9.8975389321520079E-172</v>
      </c>
      <c r="C381" s="2"/>
      <c r="D381" s="3">
        <f t="shared" si="53"/>
        <v>0.94493746834281489</v>
      </c>
      <c r="E381" s="3">
        <f t="shared" si="54"/>
        <v>0.98233525892991236</v>
      </c>
      <c r="F381" s="15" t="str">
        <f t="shared" si="55"/>
        <v>no</v>
      </c>
      <c r="H381" s="3">
        <f t="shared" si="56"/>
        <v>0.93913348808351327</v>
      </c>
      <c r="I381" s="3">
        <f t="shared" si="57"/>
        <v>0.97860430111957164</v>
      </c>
      <c r="J381" s="15" t="str">
        <f t="shared" si="58"/>
        <v>no</v>
      </c>
    </row>
    <row r="382" spans="1:10" x14ac:dyDescent="0.2">
      <c r="A382" s="15">
        <v>372</v>
      </c>
      <c r="B382" s="2">
        <f t="shared" si="52"/>
        <v>1.596377247121383E-173</v>
      </c>
      <c r="C382" s="2"/>
      <c r="D382" s="3">
        <f t="shared" si="53"/>
        <v>0.94819079223850866</v>
      </c>
      <c r="E382" s="3">
        <f t="shared" si="54"/>
        <v>0.98427674022902378</v>
      </c>
      <c r="F382" s="15" t="str">
        <f t="shared" si="55"/>
        <v>no</v>
      </c>
      <c r="H382" s="3">
        <f t="shared" si="56"/>
        <v>0.9423052657272748</v>
      </c>
      <c r="I382" s="3">
        <f t="shared" si="57"/>
        <v>0.98057391165061714</v>
      </c>
      <c r="J382" s="15" t="str">
        <f t="shared" si="58"/>
        <v>no</v>
      </c>
    </row>
    <row r="383" spans="1:10" x14ac:dyDescent="0.2">
      <c r="A383" s="15">
        <v>373</v>
      </c>
      <c r="B383" s="2">
        <f t="shared" si="52"/>
        <v>2.3844776958149975E-175</v>
      </c>
      <c r="C383" s="2"/>
      <c r="D383" s="3">
        <f t="shared" si="53"/>
        <v>0.95147275587445945</v>
      </c>
      <c r="E383" s="3">
        <f t="shared" si="54"/>
        <v>0.98618958178787819</v>
      </c>
      <c r="F383" s="15" t="str">
        <f t="shared" si="55"/>
        <v>no</v>
      </c>
      <c r="H383" s="3">
        <f t="shared" si="56"/>
        <v>0.94550007383421031</v>
      </c>
      <c r="I383" s="3">
        <f t="shared" si="57"/>
        <v>0.98252049171848888</v>
      </c>
      <c r="J383" s="15" t="str">
        <f t="shared" si="58"/>
        <v>no</v>
      </c>
    </row>
    <row r="384" spans="1:10" x14ac:dyDescent="0.2">
      <c r="A384" s="15">
        <v>374</v>
      </c>
      <c r="B384" s="2">
        <f t="shared" si="52"/>
        <v>3.278884532060574E-177</v>
      </c>
      <c r="C384" s="2"/>
      <c r="D384" s="3">
        <f t="shared" si="53"/>
        <v>0.95478689319152288</v>
      </c>
      <c r="E384" s="3">
        <f t="shared" si="54"/>
        <v>0.98807024966561996</v>
      </c>
      <c r="F384" s="15" t="str">
        <f t="shared" si="55"/>
        <v>no</v>
      </c>
      <c r="H384" s="3">
        <f t="shared" si="56"/>
        <v>0.94872032653762528</v>
      </c>
      <c r="I384" s="3">
        <f t="shared" si="57"/>
        <v>0.98444162718988115</v>
      </c>
      <c r="J384" s="15" t="str">
        <f t="shared" si="58"/>
        <v>no</v>
      </c>
    </row>
    <row r="385" spans="1:10" x14ac:dyDescent="0.2">
      <c r="A385" s="15">
        <v>375</v>
      </c>
      <c r="B385" s="2">
        <f t="shared" si="52"/>
        <v>4.1220262688760331E-179</v>
      </c>
      <c r="C385" s="2"/>
      <c r="D385" s="3">
        <f t="shared" si="53"/>
        <v>0.95813755770769582</v>
      </c>
      <c r="E385" s="3">
        <f t="shared" si="54"/>
        <v>0.98991439034425222</v>
      </c>
      <c r="F385" s="15" t="str">
        <f t="shared" si="55"/>
        <v>no</v>
      </c>
      <c r="H385" s="3">
        <f t="shared" si="56"/>
        <v>0.95196890923561128</v>
      </c>
      <c r="I385" s="3">
        <f t="shared" si="57"/>
        <v>0.9863344326667024</v>
      </c>
      <c r="J385" s="15" t="str">
        <f t="shared" si="58"/>
        <v>no</v>
      </c>
    </row>
    <row r="386" spans="1:10" x14ac:dyDescent="0.2">
      <c r="A386" s="15">
        <v>376</v>
      </c>
      <c r="B386" s="2">
        <f t="shared" si="52"/>
        <v>4.6983582092051134E-181</v>
      </c>
      <c r="C386" s="2"/>
      <c r="D386" s="3">
        <f t="shared" si="53"/>
        <v>0.9615302173766157</v>
      </c>
      <c r="E386" s="3">
        <f t="shared" si="54"/>
        <v>0.99171653587013753</v>
      </c>
      <c r="F386" s="15" t="str">
        <f t="shared" si="55"/>
        <v>no</v>
      </c>
      <c r="H386" s="3">
        <f t="shared" si="56"/>
        <v>0.95524931901225829</v>
      </c>
      <c r="I386" s="3">
        <f t="shared" si="57"/>
        <v>0.98819541106486264</v>
      </c>
      <c r="J386" s="15" t="str">
        <f t="shared" si="58"/>
        <v>no</v>
      </c>
    </row>
    <row r="387" spans="1:10" x14ac:dyDescent="0.2">
      <c r="A387" s="15">
        <v>377</v>
      </c>
      <c r="B387" s="2">
        <f t="shared" si="52"/>
        <v>4.8069598957388496E-183</v>
      </c>
      <c r="C387" s="2"/>
      <c r="D387" s="3">
        <f t="shared" si="53"/>
        <v>0.96497190195339722</v>
      </c>
      <c r="E387" s="3">
        <f t="shared" si="54"/>
        <v>0.99346965648816121</v>
      </c>
      <c r="F387" s="15" t="str">
        <f t="shared" si="55"/>
        <v>no</v>
      </c>
      <c r="H387" s="3">
        <f t="shared" si="56"/>
        <v>0.95856586402618338</v>
      </c>
      <c r="I387" s="3">
        <f t="shared" si="57"/>
        <v>0.99002025422574458</v>
      </c>
      <c r="J387" s="15" t="str">
        <f t="shared" si="58"/>
        <v>no</v>
      </c>
    </row>
    <row r="388" spans="1:10" x14ac:dyDescent="0.2">
      <c r="A388" s="15">
        <v>378</v>
      </c>
      <c r="B388" s="2">
        <f t="shared" si="52"/>
        <v>4.360054327200356E-185</v>
      </c>
      <c r="C388" s="2"/>
      <c r="D388" s="3">
        <f t="shared" si="53"/>
        <v>0.96847191211082806</v>
      </c>
      <c r="E388" s="3">
        <f t="shared" si="54"/>
        <v>0.99516445152553556</v>
      </c>
      <c r="F388" s="15" t="str">
        <f t="shared" si="55"/>
        <v>no</v>
      </c>
      <c r="H388" s="3">
        <f t="shared" si="56"/>
        <v>0.9619239553185196</v>
      </c>
      <c r="I388" s="3">
        <f t="shared" si="57"/>
        <v>0.99180355110821561</v>
      </c>
      <c r="J388" s="15" t="str">
        <f t="shared" si="58"/>
        <v>no</v>
      </c>
    </row>
    <row r="389" spans="1:10" x14ac:dyDescent="0.2">
      <c r="A389" s="15">
        <v>379</v>
      </c>
      <c r="B389" s="2">
        <f t="shared" si="52"/>
        <v>3.4512303381531678E-187</v>
      </c>
      <c r="C389" s="2"/>
      <c r="D389" s="3">
        <f t="shared" si="53"/>
        <v>0.97204300621984785</v>
      </c>
      <c r="E389" s="3">
        <f t="shared" si="54"/>
        <v>0.99678816261132097</v>
      </c>
      <c r="F389" s="15" t="str">
        <f t="shared" si="55"/>
        <v>no</v>
      </c>
      <c r="H389" s="3">
        <f t="shared" si="56"/>
        <v>0.96533054955292541</v>
      </c>
      <c r="I389" s="3">
        <f t="shared" si="57"/>
        <v>0.99353834504861704</v>
      </c>
      <c r="J389" s="15" t="str">
        <f t="shared" si="58"/>
        <v>no</v>
      </c>
    </row>
    <row r="390" spans="1:10" x14ac:dyDescent="0.2">
      <c r="A390" s="15">
        <v>380</v>
      </c>
      <c r="B390" s="2">
        <f t="shared" si="52"/>
        <v>2.3354190258181101E-189</v>
      </c>
      <c r="C390" s="2"/>
      <c r="D390" s="3">
        <f t="shared" si="53"/>
        <v>0.97570352939091309</v>
      </c>
      <c r="E390" s="3">
        <f t="shared" si="54"/>
        <v>0.99832244463506092</v>
      </c>
      <c r="F390" s="15" t="str">
        <f t="shared" si="55"/>
        <v>no</v>
      </c>
      <c r="H390" s="3">
        <f t="shared" si="56"/>
        <v>0.96879485080337235</v>
      </c>
      <c r="I390" s="3">
        <f t="shared" si="57"/>
        <v>0.99521543197297735</v>
      </c>
      <c r="J390" s="15" t="str">
        <f t="shared" si="58"/>
        <v>no</v>
      </c>
    </row>
    <row r="391" spans="1:10" x14ac:dyDescent="0.2">
      <c r="A391" s="15">
        <v>381</v>
      </c>
      <c r="B391" s="2">
        <f t="shared" si="52"/>
        <v>1.3135090133960504E-191</v>
      </c>
      <c r="C391" s="2"/>
      <c r="D391" s="3">
        <f t="shared" si="53"/>
        <v>0.97948160209218038</v>
      </c>
      <c r="E391" s="3">
        <f t="shared" si="54"/>
        <v>0.99973917712859883</v>
      </c>
      <c r="F391" s="15" t="str">
        <f t="shared" si="55"/>
        <v>no</v>
      </c>
      <c r="H391" s="3">
        <f t="shared" si="56"/>
        <v>0.97232948507643502</v>
      </c>
      <c r="I391" s="3">
        <f t="shared" si="57"/>
        <v>0.99682218587472171</v>
      </c>
      <c r="J391" s="15" t="str">
        <f t="shared" si="58"/>
        <v>no</v>
      </c>
    </row>
    <row r="392" spans="1:10" x14ac:dyDescent="0.2">
      <c r="A392" s="15">
        <v>382</v>
      </c>
      <c r="B392" s="2">
        <f t="shared" si="52"/>
        <v>5.8945804640061384E-194</v>
      </c>
      <c r="C392" s="2"/>
      <c r="D392" s="3">
        <f t="shared" si="53"/>
        <v>0.9834245009192002</v>
      </c>
      <c r="E392" s="3">
        <f t="shared" si="54"/>
        <v>1.0009910834963842</v>
      </c>
      <c r="F392" s="15" t="str">
        <f t="shared" si="55"/>
        <v>no</v>
      </c>
      <c r="H392" s="3">
        <f t="shared" si="56"/>
        <v>0.97595260737401179</v>
      </c>
      <c r="I392" s="3">
        <f t="shared" si="57"/>
        <v>0.99834045175195218</v>
      </c>
      <c r="J392" s="15" t="str">
        <f t="shared" si="58"/>
        <v>no</v>
      </c>
    </row>
    <row r="393" spans="1:10" x14ac:dyDescent="0.2">
      <c r="A393" s="15">
        <v>383</v>
      </c>
      <c r="B393" s="2">
        <f t="shared" si="52"/>
        <v>1.9787849375626896E-196</v>
      </c>
      <c r="C393" s="2"/>
      <c r="D393" s="3">
        <f t="shared" si="53"/>
        <v>0.98762428681809744</v>
      </c>
      <c r="E393" s="3">
        <f t="shared" si="54"/>
        <v>1.0019861027922921</v>
      </c>
      <c r="F393" s="15" t="str">
        <f t="shared" si="55"/>
        <v>no</v>
      </c>
      <c r="H393" s="3">
        <f t="shared" si="56"/>
        <v>0.97969204709546731</v>
      </c>
      <c r="I393" s="3">
        <f t="shared" si="57"/>
        <v>0.99974240020530392</v>
      </c>
      <c r="J393" s="15" t="str">
        <f t="shared" si="58"/>
        <v>no</v>
      </c>
    </row>
    <row r="394" spans="1:10" x14ac:dyDescent="0.2">
      <c r="A394" s="15">
        <v>384</v>
      </c>
      <c r="B394" s="2">
        <f t="shared" si="52"/>
        <v>4.4169306642023405E-199</v>
      </c>
      <c r="C394" s="2"/>
      <c r="D394" s="3">
        <f t="shared" si="53"/>
        <v>0.9923183041807484</v>
      </c>
      <c r="E394" s="3">
        <f t="shared" si="54"/>
        <v>1.0024868906244464</v>
      </c>
      <c r="F394" s="15" t="str">
        <f t="shared" si="55"/>
        <v>no</v>
      </c>
      <c r="H394" s="3">
        <f t="shared" si="56"/>
        <v>0.98359459207655375</v>
      </c>
      <c r="I394" s="3">
        <f t="shared" si="57"/>
        <v>1.0009812433990248</v>
      </c>
      <c r="J394" s="15" t="str">
        <f t="shared" si="58"/>
        <v>no</v>
      </c>
    </row>
    <row r="395" spans="1:10" x14ac:dyDescent="0.2">
      <c r="A395" s="15">
        <v>385</v>
      </c>
      <c r="B395" s="2">
        <f t="shared" si="52"/>
        <v>4.9168059341766173E-202</v>
      </c>
      <c r="C395" s="2"/>
      <c r="D395" s="3">
        <f t="shared" si="53"/>
        <v>1</v>
      </c>
      <c r="E395" s="3">
        <f t="shared" si="54"/>
        <v>1</v>
      </c>
      <c r="F395" s="15" t="str">
        <f t="shared" si="55"/>
        <v>no</v>
      </c>
      <c r="H395" s="3">
        <f t="shared" si="56"/>
        <v>0.98775135270104697</v>
      </c>
      <c r="I395" s="3">
        <f t="shared" si="57"/>
        <v>1.0019658709493384</v>
      </c>
      <c r="J395" s="15" t="str">
        <f t="shared" si="58"/>
        <v>no</v>
      </c>
    </row>
    <row r="396" spans="1:10" x14ac:dyDescent="0.2">
      <c r="A396" s="15">
        <v>386</v>
      </c>
      <c r="B396" s="2">
        <f t="shared" si="52"/>
        <v>0</v>
      </c>
      <c r="C396" s="2"/>
      <c r="D396" s="3">
        <f t="shared" si="53"/>
        <v>0</v>
      </c>
      <c r="E396" s="3">
        <f t="shared" si="54"/>
        <v>0</v>
      </c>
      <c r="F396" s="15">
        <f t="shared" si="55"/>
        <v>0</v>
      </c>
      <c r="H396" s="3">
        <f t="shared" si="56"/>
        <v>0</v>
      </c>
      <c r="I396" s="3">
        <f t="shared" si="57"/>
        <v>0</v>
      </c>
      <c r="J396" s="15">
        <f t="shared" si="58"/>
        <v>0</v>
      </c>
    </row>
    <row r="397" spans="1:10" x14ac:dyDescent="0.2">
      <c r="A397" s="15">
        <v>387</v>
      </c>
      <c r="B397" s="2">
        <f t="shared" si="52"/>
        <v>0</v>
      </c>
      <c r="C397" s="2"/>
      <c r="D397" s="3">
        <f t="shared" si="53"/>
        <v>0</v>
      </c>
      <c r="E397" s="3">
        <f t="shared" si="54"/>
        <v>0</v>
      </c>
      <c r="F397" s="15">
        <f t="shared" si="55"/>
        <v>0</v>
      </c>
      <c r="H397" s="3">
        <f t="shared" si="56"/>
        <v>0</v>
      </c>
      <c r="I397" s="3">
        <f t="shared" si="57"/>
        <v>0</v>
      </c>
      <c r="J397" s="15">
        <f t="shared" si="58"/>
        <v>0</v>
      </c>
    </row>
    <row r="398" spans="1:10" x14ac:dyDescent="0.2">
      <c r="A398" s="15">
        <v>388</v>
      </c>
      <c r="B398" s="2">
        <f t="shared" si="52"/>
        <v>0</v>
      </c>
      <c r="C398" s="2"/>
      <c r="D398" s="3">
        <f t="shared" si="53"/>
        <v>0</v>
      </c>
      <c r="E398" s="3">
        <f t="shared" si="54"/>
        <v>0</v>
      </c>
      <c r="F398" s="15">
        <f t="shared" si="55"/>
        <v>0</v>
      </c>
      <c r="H398" s="3">
        <f t="shared" si="56"/>
        <v>0</v>
      </c>
      <c r="I398" s="3">
        <f t="shared" si="57"/>
        <v>0</v>
      </c>
      <c r="J398" s="15">
        <f t="shared" si="58"/>
        <v>0</v>
      </c>
    </row>
    <row r="399" spans="1:10" x14ac:dyDescent="0.2">
      <c r="A399" s="15">
        <v>389</v>
      </c>
      <c r="B399" s="2">
        <f t="shared" si="52"/>
        <v>0</v>
      </c>
      <c r="C399" s="2"/>
      <c r="D399" s="3">
        <f t="shared" si="53"/>
        <v>0</v>
      </c>
      <c r="E399" s="3">
        <f t="shared" si="54"/>
        <v>0</v>
      </c>
      <c r="F399" s="15">
        <f t="shared" si="55"/>
        <v>0</v>
      </c>
      <c r="H399" s="3">
        <f t="shared" si="56"/>
        <v>0</v>
      </c>
      <c r="I399" s="3">
        <f t="shared" si="57"/>
        <v>0</v>
      </c>
      <c r="J399" s="15">
        <f t="shared" si="58"/>
        <v>0</v>
      </c>
    </row>
    <row r="400" spans="1:10" x14ac:dyDescent="0.2">
      <c r="A400" s="15">
        <v>390</v>
      </c>
      <c r="B400" s="2">
        <f t="shared" si="52"/>
        <v>0</v>
      </c>
      <c r="C400" s="2"/>
      <c r="D400" s="3">
        <f t="shared" si="53"/>
        <v>0</v>
      </c>
      <c r="E400" s="3">
        <f t="shared" si="54"/>
        <v>0</v>
      </c>
      <c r="F400" s="15">
        <f t="shared" si="55"/>
        <v>0</v>
      </c>
      <c r="H400" s="3">
        <f t="shared" si="56"/>
        <v>0</v>
      </c>
      <c r="I400" s="3">
        <f t="shared" si="57"/>
        <v>0</v>
      </c>
      <c r="J400" s="15">
        <f t="shared" si="58"/>
        <v>0</v>
      </c>
    </row>
    <row r="401" spans="1:10" x14ac:dyDescent="0.2">
      <c r="A401" s="15">
        <v>391</v>
      </c>
      <c r="B401" s="2">
        <f t="shared" si="52"/>
        <v>0</v>
      </c>
      <c r="C401" s="2"/>
      <c r="D401" s="3">
        <f t="shared" si="53"/>
        <v>0</v>
      </c>
      <c r="E401" s="3">
        <f t="shared" si="54"/>
        <v>0</v>
      </c>
      <c r="F401" s="15">
        <f t="shared" si="55"/>
        <v>0</v>
      </c>
      <c r="H401" s="3">
        <f t="shared" si="56"/>
        <v>0</v>
      </c>
      <c r="I401" s="3">
        <f t="shared" si="57"/>
        <v>0</v>
      </c>
      <c r="J401" s="15">
        <f t="shared" si="58"/>
        <v>0</v>
      </c>
    </row>
    <row r="402" spans="1:10" x14ac:dyDescent="0.2">
      <c r="A402" s="15">
        <v>392</v>
      </c>
      <c r="B402" s="2">
        <f t="shared" si="52"/>
        <v>0</v>
      </c>
      <c r="C402" s="2"/>
      <c r="D402" s="3">
        <f t="shared" si="53"/>
        <v>0</v>
      </c>
      <c r="E402" s="3">
        <f t="shared" si="54"/>
        <v>0</v>
      </c>
      <c r="F402" s="15">
        <f t="shared" si="55"/>
        <v>0</v>
      </c>
      <c r="H402" s="3">
        <f t="shared" si="56"/>
        <v>0</v>
      </c>
      <c r="I402" s="3">
        <f t="shared" si="57"/>
        <v>0</v>
      </c>
      <c r="J402" s="15">
        <f t="shared" si="58"/>
        <v>0</v>
      </c>
    </row>
    <row r="403" spans="1:10" x14ac:dyDescent="0.2">
      <c r="A403" s="15">
        <v>393</v>
      </c>
      <c r="B403" s="2">
        <f t="shared" si="52"/>
        <v>0</v>
      </c>
      <c r="C403" s="2"/>
      <c r="D403" s="3">
        <f t="shared" si="53"/>
        <v>0</v>
      </c>
      <c r="E403" s="3">
        <f t="shared" si="54"/>
        <v>0</v>
      </c>
      <c r="F403" s="15">
        <f t="shared" si="55"/>
        <v>0</v>
      </c>
      <c r="H403" s="3">
        <f t="shared" si="56"/>
        <v>0</v>
      </c>
      <c r="I403" s="3">
        <f t="shared" si="57"/>
        <v>0</v>
      </c>
      <c r="J403" s="15">
        <f t="shared" si="58"/>
        <v>0</v>
      </c>
    </row>
    <row r="404" spans="1:10" x14ac:dyDescent="0.2">
      <c r="A404" s="15">
        <v>394</v>
      </c>
      <c r="B404" s="2">
        <f t="shared" si="52"/>
        <v>0</v>
      </c>
      <c r="C404" s="2"/>
      <c r="D404" s="3">
        <f t="shared" si="53"/>
        <v>0</v>
      </c>
      <c r="E404" s="3">
        <f t="shared" si="54"/>
        <v>0</v>
      </c>
      <c r="F404" s="15">
        <f t="shared" si="55"/>
        <v>0</v>
      </c>
      <c r="H404" s="3">
        <f t="shared" si="56"/>
        <v>0</v>
      </c>
      <c r="I404" s="3">
        <f t="shared" si="57"/>
        <v>0</v>
      </c>
      <c r="J404" s="15">
        <f t="shared" si="58"/>
        <v>0</v>
      </c>
    </row>
    <row r="405" spans="1:10" x14ac:dyDescent="0.2">
      <c r="A405" s="15">
        <v>395</v>
      </c>
      <c r="B405" s="2">
        <f t="shared" si="52"/>
        <v>0</v>
      </c>
      <c r="C405" s="2"/>
      <c r="D405" s="3">
        <f t="shared" si="53"/>
        <v>0</v>
      </c>
      <c r="E405" s="3">
        <f t="shared" si="54"/>
        <v>0</v>
      </c>
      <c r="F405" s="15">
        <f t="shared" si="55"/>
        <v>0</v>
      </c>
      <c r="H405" s="3">
        <f t="shared" si="56"/>
        <v>0</v>
      </c>
      <c r="I405" s="3">
        <f t="shared" si="57"/>
        <v>0</v>
      </c>
      <c r="J405" s="15">
        <f t="shared" si="58"/>
        <v>0</v>
      </c>
    </row>
    <row r="406" spans="1:10" x14ac:dyDescent="0.2">
      <c r="A406" s="15">
        <v>396</v>
      </c>
      <c r="B406" s="2">
        <f t="shared" si="52"/>
        <v>0</v>
      </c>
      <c r="C406" s="2"/>
      <c r="D406" s="3">
        <f t="shared" si="53"/>
        <v>0</v>
      </c>
      <c r="E406" s="3">
        <f t="shared" si="54"/>
        <v>0</v>
      </c>
      <c r="F406" s="15">
        <f t="shared" si="55"/>
        <v>0</v>
      </c>
      <c r="H406" s="3">
        <f t="shared" si="56"/>
        <v>0</v>
      </c>
      <c r="I406" s="3">
        <f t="shared" si="57"/>
        <v>0</v>
      </c>
      <c r="J406" s="15">
        <f t="shared" si="58"/>
        <v>0</v>
      </c>
    </row>
    <row r="407" spans="1:10" x14ac:dyDescent="0.2">
      <c r="A407" s="15">
        <v>397</v>
      </c>
      <c r="B407" s="2">
        <f t="shared" si="52"/>
        <v>0</v>
      </c>
      <c r="C407" s="2"/>
      <c r="D407" s="3">
        <f t="shared" si="53"/>
        <v>0</v>
      </c>
      <c r="E407" s="3">
        <f t="shared" si="54"/>
        <v>0</v>
      </c>
      <c r="F407" s="15">
        <f t="shared" si="55"/>
        <v>0</v>
      </c>
      <c r="H407" s="3">
        <f t="shared" si="56"/>
        <v>0</v>
      </c>
      <c r="I407" s="3">
        <f t="shared" si="57"/>
        <v>0</v>
      </c>
      <c r="J407" s="15">
        <f t="shared" si="58"/>
        <v>0</v>
      </c>
    </row>
    <row r="408" spans="1:10" x14ac:dyDescent="0.2">
      <c r="A408" s="15">
        <v>398</v>
      </c>
      <c r="B408" s="2">
        <f t="shared" si="52"/>
        <v>0</v>
      </c>
      <c r="C408" s="2"/>
      <c r="D408" s="3">
        <f t="shared" si="53"/>
        <v>0</v>
      </c>
      <c r="E408" s="3">
        <f t="shared" si="54"/>
        <v>0</v>
      </c>
      <c r="F408" s="15">
        <f t="shared" si="55"/>
        <v>0</v>
      </c>
      <c r="H408" s="3">
        <f t="shared" si="56"/>
        <v>0</v>
      </c>
      <c r="I408" s="3">
        <f t="shared" si="57"/>
        <v>0</v>
      </c>
      <c r="J408" s="15">
        <f t="shared" si="58"/>
        <v>0</v>
      </c>
    </row>
    <row r="409" spans="1:10" x14ac:dyDescent="0.2">
      <c r="A409" s="15">
        <v>399</v>
      </c>
      <c r="B409" s="2">
        <f t="shared" si="52"/>
        <v>0</v>
      </c>
      <c r="C409" s="2"/>
      <c r="D409" s="3">
        <f t="shared" si="53"/>
        <v>0</v>
      </c>
      <c r="E409" s="3">
        <f t="shared" si="54"/>
        <v>0</v>
      </c>
      <c r="F409" s="15">
        <f t="shared" si="55"/>
        <v>0</v>
      </c>
      <c r="H409" s="3">
        <f t="shared" si="56"/>
        <v>0</v>
      </c>
      <c r="I409" s="3">
        <f t="shared" si="57"/>
        <v>0</v>
      </c>
      <c r="J409" s="15">
        <f t="shared" si="58"/>
        <v>0</v>
      </c>
    </row>
    <row r="410" spans="1:10" x14ac:dyDescent="0.2">
      <c r="A410" s="15">
        <v>400</v>
      </c>
      <c r="B410" s="2">
        <f t="shared" si="52"/>
        <v>0</v>
      </c>
      <c r="C410" s="2"/>
      <c r="D410" s="3">
        <f t="shared" si="53"/>
        <v>0</v>
      </c>
      <c r="E410" s="3">
        <f t="shared" si="54"/>
        <v>0</v>
      </c>
      <c r="F410" s="15">
        <f t="shared" si="55"/>
        <v>0</v>
      </c>
      <c r="H410" s="3">
        <f t="shared" si="56"/>
        <v>0</v>
      </c>
      <c r="I410" s="3">
        <f t="shared" si="57"/>
        <v>0</v>
      </c>
      <c r="J410" s="15">
        <f t="shared" si="58"/>
        <v>0</v>
      </c>
    </row>
    <row r="411" spans="1:10" x14ac:dyDescent="0.2">
      <c r="A411" s="15"/>
    </row>
    <row r="412" spans="1:10" x14ac:dyDescent="0.2">
      <c r="A412" s="15"/>
    </row>
    <row r="413" spans="1:10" x14ac:dyDescent="0.2">
      <c r="A413" s="15"/>
    </row>
    <row r="414" spans="1:10" x14ac:dyDescent="0.2">
      <c r="A414" s="15"/>
    </row>
    <row r="415" spans="1:10" x14ac:dyDescent="0.2">
      <c r="A415" s="15"/>
    </row>
    <row r="416" spans="1:10" x14ac:dyDescent="0.2">
      <c r="A416" s="15"/>
    </row>
    <row r="417" spans="1:1" x14ac:dyDescent="0.2">
      <c r="A417" s="15"/>
    </row>
    <row r="418" spans="1:1" x14ac:dyDescent="0.2">
      <c r="A418" s="15"/>
    </row>
    <row r="419" spans="1:1" x14ac:dyDescent="0.2">
      <c r="A419" s="15"/>
    </row>
    <row r="420" spans="1:1" x14ac:dyDescent="0.2">
      <c r="A420" s="15"/>
    </row>
  </sheetData>
  <mergeCells count="6">
    <mergeCell ref="A1:J1"/>
    <mergeCell ref="A3:B3"/>
    <mergeCell ref="E3:H3"/>
    <mergeCell ref="D8:F8"/>
    <mergeCell ref="H8:J8"/>
    <mergeCell ref="A8:B8"/>
  </mergeCells>
  <phoneticPr fontId="3" type="noConversion"/>
  <pageMargins left="0.75" right="0.75" top="1" bottom="1" header="0.5" footer="0.5"/>
  <pageSetup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Wisconsin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H. Sandholm</dc:creator>
  <cp:lastModifiedBy>Diwakar M. Raisingh</cp:lastModifiedBy>
  <cp:lastPrinted>2016-06-28T01:12:07Z</cp:lastPrinted>
  <dcterms:created xsi:type="dcterms:W3CDTF">2008-05-30T22:34:07Z</dcterms:created>
  <dcterms:modified xsi:type="dcterms:W3CDTF">2017-01-28T23:24:43Z</dcterms:modified>
</cp:coreProperties>
</file>