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9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illiamh.sandholm/Dropbox/Stats book/workbooks/CALC WORKBOOKS TWO COLOR/"/>
    </mc:Choice>
  </mc:AlternateContent>
  <bookViews>
    <workbookView xWindow="0" yWindow="460" windowWidth="28800" windowHeight="18000"/>
  </bookViews>
  <sheets>
    <sheet name="alternative_greater" sheetId="1" r:id="rId1"/>
    <sheet name="alternative_less" sheetId="3" r:id="rId2"/>
    <sheet name="computations" sheetId="2" r:id="rId3"/>
  </sheets>
  <definedNames>
    <definedName name="_xlnm.Print_Area" localSheetId="0">alternative_greater!$A$1:$I$23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2" l="1"/>
  <c r="B5" i="2"/>
  <c r="B21" i="1"/>
  <c r="C4" i="2"/>
  <c r="C5" i="2"/>
  <c r="C21" i="1"/>
  <c r="B22" i="1"/>
  <c r="C22" i="1"/>
  <c r="B23" i="1"/>
  <c r="C23" i="1"/>
  <c r="B21" i="3"/>
  <c r="C21" i="3"/>
  <c r="B22" i="3"/>
  <c r="C22" i="3"/>
  <c r="B23" i="3"/>
  <c r="C23" i="3"/>
  <c r="B3" i="2"/>
  <c r="C3" i="2"/>
  <c r="D3" i="2"/>
  <c r="E3" i="2"/>
  <c r="D4" i="2"/>
  <c r="E4" i="2"/>
  <c r="B7" i="2"/>
  <c r="G4" i="2"/>
  <c r="H4" i="2"/>
  <c r="I4" i="2"/>
  <c r="D5" i="2"/>
  <c r="E5" i="2"/>
  <c r="D7" i="2"/>
  <c r="K4" i="2"/>
  <c r="L4" i="2"/>
  <c r="M4" i="2"/>
  <c r="G5" i="2"/>
  <c r="H5" i="2"/>
  <c r="I5" i="2"/>
  <c r="K5" i="2"/>
  <c r="L5" i="2"/>
  <c r="M5" i="2"/>
  <c r="G6" i="2"/>
  <c r="H6" i="2"/>
  <c r="I6" i="2"/>
  <c r="K6" i="2"/>
  <c r="L6" i="2"/>
  <c r="M6" i="2"/>
  <c r="G7" i="2"/>
  <c r="H7" i="2"/>
  <c r="I7" i="2"/>
  <c r="K7" i="2"/>
  <c r="L7" i="2"/>
  <c r="M7" i="2"/>
  <c r="G8" i="2"/>
  <c r="H8" i="2"/>
  <c r="I8" i="2"/>
  <c r="K8" i="2"/>
  <c r="L8" i="2"/>
  <c r="M8" i="2"/>
  <c r="G9" i="2"/>
  <c r="H9" i="2"/>
  <c r="I9" i="2"/>
  <c r="K9" i="2"/>
  <c r="L9" i="2"/>
  <c r="M9" i="2"/>
  <c r="G10" i="2"/>
  <c r="H10" i="2"/>
  <c r="I10" i="2"/>
  <c r="K10" i="2"/>
  <c r="L10" i="2"/>
  <c r="M10" i="2"/>
  <c r="G11" i="2"/>
  <c r="H11" i="2"/>
  <c r="I11" i="2"/>
  <c r="K11" i="2"/>
  <c r="L11" i="2"/>
  <c r="M11" i="2"/>
  <c r="G12" i="2"/>
  <c r="H12" i="2"/>
  <c r="I12" i="2"/>
  <c r="K12" i="2"/>
  <c r="L12" i="2"/>
  <c r="M12" i="2"/>
  <c r="G13" i="2"/>
  <c r="H13" i="2"/>
  <c r="I13" i="2"/>
  <c r="K13" i="2"/>
  <c r="L13" i="2"/>
  <c r="M13" i="2"/>
  <c r="G14" i="2"/>
  <c r="H14" i="2"/>
  <c r="I14" i="2"/>
  <c r="K14" i="2"/>
  <c r="L14" i="2"/>
  <c r="M14" i="2"/>
  <c r="G15" i="2"/>
  <c r="H15" i="2"/>
  <c r="I15" i="2"/>
  <c r="K15" i="2"/>
  <c r="L15" i="2"/>
  <c r="M15" i="2"/>
  <c r="G16" i="2"/>
  <c r="H16" i="2"/>
  <c r="I16" i="2"/>
  <c r="K16" i="2"/>
  <c r="L16" i="2"/>
  <c r="M16" i="2"/>
  <c r="G17" i="2"/>
  <c r="H17" i="2"/>
  <c r="I17" i="2"/>
  <c r="K17" i="2"/>
  <c r="L17" i="2"/>
  <c r="M17" i="2"/>
  <c r="G18" i="2"/>
  <c r="H18" i="2"/>
  <c r="I18" i="2"/>
  <c r="K18" i="2"/>
  <c r="L18" i="2"/>
  <c r="M18" i="2"/>
  <c r="G19" i="2"/>
  <c r="H19" i="2"/>
  <c r="I19" i="2"/>
  <c r="K19" i="2"/>
  <c r="L19" i="2"/>
  <c r="M19" i="2"/>
  <c r="G20" i="2"/>
  <c r="H20" i="2"/>
  <c r="I20" i="2"/>
  <c r="K20" i="2"/>
  <c r="L20" i="2"/>
  <c r="M20" i="2"/>
  <c r="G21" i="2"/>
  <c r="H21" i="2"/>
  <c r="I21" i="2"/>
  <c r="K21" i="2"/>
  <c r="L21" i="2"/>
  <c r="M21" i="2"/>
  <c r="G22" i="2"/>
  <c r="H22" i="2"/>
  <c r="I22" i="2"/>
  <c r="K22" i="2"/>
  <c r="L22" i="2"/>
  <c r="M22" i="2"/>
  <c r="G23" i="2"/>
  <c r="H23" i="2"/>
  <c r="I23" i="2"/>
  <c r="K23" i="2"/>
  <c r="L23" i="2"/>
  <c r="M23" i="2"/>
  <c r="G24" i="2"/>
  <c r="H24" i="2"/>
  <c r="I24" i="2"/>
  <c r="K24" i="2"/>
  <c r="L24" i="2"/>
  <c r="M24" i="2"/>
  <c r="G25" i="2"/>
  <c r="H25" i="2"/>
  <c r="I25" i="2"/>
  <c r="K25" i="2"/>
  <c r="L25" i="2"/>
  <c r="M25" i="2"/>
  <c r="G26" i="2"/>
  <c r="H26" i="2"/>
  <c r="I26" i="2"/>
  <c r="K26" i="2"/>
  <c r="L26" i="2"/>
  <c r="M26" i="2"/>
  <c r="G27" i="2"/>
  <c r="H27" i="2"/>
  <c r="I27" i="2"/>
  <c r="K27" i="2"/>
  <c r="L27" i="2"/>
  <c r="M27" i="2"/>
  <c r="G28" i="2"/>
  <c r="H28" i="2"/>
  <c r="I28" i="2"/>
  <c r="K28" i="2"/>
  <c r="L28" i="2"/>
  <c r="M28" i="2"/>
  <c r="G29" i="2"/>
  <c r="H29" i="2"/>
  <c r="I29" i="2"/>
  <c r="K29" i="2"/>
  <c r="L29" i="2"/>
  <c r="M29" i="2"/>
  <c r="G30" i="2"/>
  <c r="H30" i="2"/>
  <c r="I30" i="2"/>
  <c r="K30" i="2"/>
  <c r="L30" i="2"/>
  <c r="M30" i="2"/>
  <c r="G31" i="2"/>
  <c r="H31" i="2"/>
  <c r="I31" i="2"/>
  <c r="K31" i="2"/>
  <c r="L31" i="2"/>
  <c r="M31" i="2"/>
  <c r="G32" i="2"/>
  <c r="H32" i="2"/>
  <c r="I32" i="2"/>
  <c r="K32" i="2"/>
  <c r="L32" i="2"/>
  <c r="M32" i="2"/>
  <c r="G33" i="2"/>
  <c r="H33" i="2"/>
  <c r="I33" i="2"/>
  <c r="K33" i="2"/>
  <c r="L33" i="2"/>
  <c r="M33" i="2"/>
  <c r="G34" i="2"/>
  <c r="H34" i="2"/>
  <c r="I34" i="2"/>
  <c r="K34" i="2"/>
  <c r="L34" i="2"/>
  <c r="M34" i="2"/>
  <c r="G35" i="2"/>
  <c r="H35" i="2"/>
  <c r="I35" i="2"/>
  <c r="K35" i="2"/>
  <c r="L35" i="2"/>
  <c r="M35" i="2"/>
  <c r="G36" i="2"/>
  <c r="H36" i="2"/>
  <c r="I36" i="2"/>
  <c r="K36" i="2"/>
  <c r="L36" i="2"/>
  <c r="M36" i="2"/>
  <c r="G37" i="2"/>
  <c r="H37" i="2"/>
  <c r="I37" i="2"/>
  <c r="K37" i="2"/>
  <c r="L37" i="2"/>
  <c r="M37" i="2"/>
  <c r="G38" i="2"/>
  <c r="H38" i="2"/>
  <c r="I38" i="2"/>
  <c r="K38" i="2"/>
  <c r="L38" i="2"/>
  <c r="M38" i="2"/>
  <c r="G39" i="2"/>
  <c r="H39" i="2"/>
  <c r="I39" i="2"/>
  <c r="K39" i="2"/>
  <c r="L39" i="2"/>
  <c r="M39" i="2"/>
  <c r="G40" i="2"/>
  <c r="H40" i="2"/>
  <c r="I40" i="2"/>
  <c r="K40" i="2"/>
  <c r="L40" i="2"/>
  <c r="M40" i="2"/>
  <c r="G41" i="2"/>
  <c r="H41" i="2"/>
  <c r="I41" i="2"/>
  <c r="K41" i="2"/>
  <c r="L41" i="2"/>
  <c r="M41" i="2"/>
  <c r="G42" i="2"/>
  <c r="H42" i="2"/>
  <c r="I42" i="2"/>
  <c r="K42" i="2"/>
  <c r="L42" i="2"/>
  <c r="M42" i="2"/>
  <c r="G43" i="2"/>
  <c r="H43" i="2"/>
  <c r="I43" i="2"/>
  <c r="K43" i="2"/>
  <c r="L43" i="2"/>
  <c r="M43" i="2"/>
  <c r="G44" i="2"/>
  <c r="H44" i="2"/>
  <c r="I44" i="2"/>
  <c r="K44" i="2"/>
  <c r="L44" i="2"/>
  <c r="M44" i="2"/>
  <c r="G45" i="2"/>
  <c r="H45" i="2"/>
  <c r="I45" i="2"/>
  <c r="K45" i="2"/>
  <c r="L45" i="2"/>
  <c r="M45" i="2"/>
  <c r="G46" i="2"/>
  <c r="H46" i="2"/>
  <c r="I46" i="2"/>
  <c r="K46" i="2"/>
  <c r="L46" i="2"/>
  <c r="M46" i="2"/>
  <c r="G47" i="2"/>
  <c r="H47" i="2"/>
  <c r="I47" i="2"/>
  <c r="K47" i="2"/>
  <c r="L47" i="2"/>
  <c r="M47" i="2"/>
  <c r="G48" i="2"/>
  <c r="H48" i="2"/>
  <c r="I48" i="2"/>
  <c r="K48" i="2"/>
  <c r="L48" i="2"/>
  <c r="M48" i="2"/>
  <c r="G49" i="2"/>
  <c r="H49" i="2"/>
  <c r="I49" i="2"/>
  <c r="K49" i="2"/>
  <c r="L49" i="2"/>
  <c r="M49" i="2"/>
  <c r="G50" i="2"/>
  <c r="H50" i="2"/>
  <c r="I50" i="2"/>
  <c r="K50" i="2"/>
  <c r="L50" i="2"/>
  <c r="M50" i="2"/>
  <c r="G51" i="2"/>
  <c r="H51" i="2"/>
  <c r="I51" i="2"/>
  <c r="K51" i="2"/>
  <c r="L51" i="2"/>
  <c r="M51" i="2"/>
  <c r="G52" i="2"/>
  <c r="H52" i="2"/>
  <c r="I52" i="2"/>
  <c r="K52" i="2"/>
  <c r="L52" i="2"/>
  <c r="M52" i="2"/>
  <c r="G53" i="2"/>
  <c r="H53" i="2"/>
  <c r="I53" i="2"/>
  <c r="K53" i="2"/>
  <c r="L53" i="2"/>
  <c r="M53" i="2"/>
  <c r="G54" i="2"/>
  <c r="H54" i="2"/>
  <c r="I54" i="2"/>
  <c r="K54" i="2"/>
  <c r="L54" i="2"/>
  <c r="M54" i="2"/>
  <c r="G55" i="2"/>
  <c r="H55" i="2"/>
  <c r="I55" i="2"/>
  <c r="K55" i="2"/>
  <c r="L55" i="2"/>
  <c r="M55" i="2"/>
  <c r="G56" i="2"/>
  <c r="H56" i="2"/>
  <c r="I56" i="2"/>
  <c r="K56" i="2"/>
  <c r="L56" i="2"/>
  <c r="M56" i="2"/>
  <c r="G57" i="2"/>
  <c r="H57" i="2"/>
  <c r="I57" i="2"/>
  <c r="K57" i="2"/>
  <c r="L57" i="2"/>
  <c r="M57" i="2"/>
  <c r="G58" i="2"/>
  <c r="H58" i="2"/>
  <c r="I58" i="2"/>
  <c r="K58" i="2"/>
  <c r="L58" i="2"/>
  <c r="M58" i="2"/>
  <c r="G59" i="2"/>
  <c r="H59" i="2"/>
  <c r="I59" i="2"/>
  <c r="K59" i="2"/>
  <c r="L59" i="2"/>
  <c r="M59" i="2"/>
  <c r="G60" i="2"/>
  <c r="H60" i="2"/>
  <c r="I60" i="2"/>
  <c r="K60" i="2"/>
  <c r="L60" i="2"/>
  <c r="M60" i="2"/>
  <c r="G61" i="2"/>
  <c r="H61" i="2"/>
  <c r="I61" i="2"/>
  <c r="K61" i="2"/>
  <c r="L61" i="2"/>
  <c r="M61" i="2"/>
  <c r="G62" i="2"/>
  <c r="H62" i="2"/>
  <c r="I62" i="2"/>
  <c r="K62" i="2"/>
  <c r="L62" i="2"/>
  <c r="M62" i="2"/>
  <c r="G63" i="2"/>
  <c r="H63" i="2"/>
  <c r="I63" i="2"/>
  <c r="K63" i="2"/>
  <c r="L63" i="2"/>
  <c r="M63" i="2"/>
  <c r="G64" i="2"/>
  <c r="H64" i="2"/>
  <c r="I64" i="2"/>
  <c r="K64" i="2"/>
  <c r="L64" i="2"/>
  <c r="M64" i="2"/>
  <c r="G65" i="2"/>
  <c r="H65" i="2"/>
  <c r="I65" i="2"/>
  <c r="K65" i="2"/>
  <c r="L65" i="2"/>
  <c r="M65" i="2"/>
  <c r="G66" i="2"/>
  <c r="H66" i="2"/>
  <c r="I66" i="2"/>
  <c r="K66" i="2"/>
  <c r="L66" i="2"/>
  <c r="M66" i="2"/>
  <c r="G67" i="2"/>
  <c r="H67" i="2"/>
  <c r="I67" i="2"/>
  <c r="K67" i="2"/>
  <c r="L67" i="2"/>
  <c r="M67" i="2"/>
  <c r="G68" i="2"/>
  <c r="H68" i="2"/>
  <c r="I68" i="2"/>
  <c r="K68" i="2"/>
  <c r="L68" i="2"/>
  <c r="M68" i="2"/>
  <c r="G69" i="2"/>
  <c r="H69" i="2"/>
  <c r="I69" i="2"/>
  <c r="K69" i="2"/>
  <c r="L69" i="2"/>
  <c r="M69" i="2"/>
  <c r="G70" i="2"/>
  <c r="H70" i="2"/>
  <c r="I70" i="2"/>
  <c r="K70" i="2"/>
  <c r="L70" i="2"/>
  <c r="M70" i="2"/>
  <c r="G71" i="2"/>
  <c r="H71" i="2"/>
  <c r="I71" i="2"/>
  <c r="K71" i="2"/>
  <c r="L71" i="2"/>
  <c r="M71" i="2"/>
  <c r="G72" i="2"/>
  <c r="H72" i="2"/>
  <c r="I72" i="2"/>
  <c r="K72" i="2"/>
  <c r="L72" i="2"/>
  <c r="M72" i="2"/>
  <c r="G73" i="2"/>
  <c r="H73" i="2"/>
  <c r="I73" i="2"/>
  <c r="K73" i="2"/>
  <c r="L73" i="2"/>
  <c r="M73" i="2"/>
  <c r="G74" i="2"/>
  <c r="H74" i="2"/>
  <c r="I74" i="2"/>
  <c r="K74" i="2"/>
  <c r="L74" i="2"/>
  <c r="M74" i="2"/>
  <c r="G75" i="2"/>
  <c r="H75" i="2"/>
  <c r="I75" i="2"/>
  <c r="K75" i="2"/>
  <c r="L75" i="2"/>
  <c r="M75" i="2"/>
  <c r="G76" i="2"/>
  <c r="H76" i="2"/>
  <c r="I76" i="2"/>
  <c r="K76" i="2"/>
  <c r="L76" i="2"/>
  <c r="M76" i="2"/>
  <c r="G77" i="2"/>
  <c r="H77" i="2"/>
  <c r="I77" i="2"/>
  <c r="K77" i="2"/>
  <c r="L77" i="2"/>
  <c r="M77" i="2"/>
  <c r="G78" i="2"/>
  <c r="H78" i="2"/>
  <c r="I78" i="2"/>
  <c r="K78" i="2"/>
  <c r="L78" i="2"/>
  <c r="M78" i="2"/>
  <c r="G79" i="2"/>
  <c r="H79" i="2"/>
  <c r="I79" i="2"/>
  <c r="K79" i="2"/>
  <c r="L79" i="2"/>
  <c r="M79" i="2"/>
  <c r="G80" i="2"/>
  <c r="H80" i="2"/>
  <c r="I80" i="2"/>
  <c r="K80" i="2"/>
  <c r="L80" i="2"/>
  <c r="M80" i="2"/>
  <c r="G81" i="2"/>
  <c r="H81" i="2"/>
  <c r="I81" i="2"/>
  <c r="K81" i="2"/>
  <c r="L81" i="2"/>
  <c r="M81" i="2"/>
  <c r="G82" i="2"/>
  <c r="H82" i="2"/>
  <c r="I82" i="2"/>
  <c r="K82" i="2"/>
  <c r="L82" i="2"/>
  <c r="M82" i="2"/>
  <c r="G83" i="2"/>
  <c r="H83" i="2"/>
  <c r="I83" i="2"/>
  <c r="K83" i="2"/>
  <c r="L83" i="2"/>
  <c r="M83" i="2"/>
  <c r="G84" i="2"/>
  <c r="H84" i="2"/>
  <c r="I84" i="2"/>
  <c r="K84" i="2"/>
  <c r="L84" i="2"/>
  <c r="M84" i="2"/>
  <c r="G85" i="2"/>
  <c r="H85" i="2"/>
  <c r="I85" i="2"/>
  <c r="K85" i="2"/>
  <c r="L85" i="2"/>
  <c r="M85" i="2"/>
  <c r="G86" i="2"/>
  <c r="H86" i="2"/>
  <c r="I86" i="2"/>
  <c r="K86" i="2"/>
  <c r="L86" i="2"/>
  <c r="M86" i="2"/>
  <c r="G87" i="2"/>
  <c r="H87" i="2"/>
  <c r="I87" i="2"/>
  <c r="K87" i="2"/>
  <c r="L87" i="2"/>
  <c r="M87" i="2"/>
  <c r="G88" i="2"/>
  <c r="H88" i="2"/>
  <c r="I88" i="2"/>
  <c r="K88" i="2"/>
  <c r="L88" i="2"/>
  <c r="M88" i="2"/>
  <c r="G89" i="2"/>
  <c r="H89" i="2"/>
  <c r="I89" i="2"/>
  <c r="K89" i="2"/>
  <c r="L89" i="2"/>
  <c r="M89" i="2"/>
  <c r="G90" i="2"/>
  <c r="H90" i="2"/>
  <c r="I90" i="2"/>
  <c r="K90" i="2"/>
  <c r="L90" i="2"/>
  <c r="M90" i="2"/>
  <c r="G91" i="2"/>
  <c r="H91" i="2"/>
  <c r="I91" i="2"/>
  <c r="K91" i="2"/>
  <c r="L91" i="2"/>
  <c r="M91" i="2"/>
  <c r="G92" i="2"/>
  <c r="H92" i="2"/>
  <c r="I92" i="2"/>
  <c r="K92" i="2"/>
  <c r="L92" i="2"/>
  <c r="M92" i="2"/>
  <c r="G93" i="2"/>
  <c r="H93" i="2"/>
  <c r="I93" i="2"/>
  <c r="K93" i="2"/>
  <c r="L93" i="2"/>
  <c r="M93" i="2"/>
  <c r="G94" i="2"/>
  <c r="H94" i="2"/>
  <c r="I94" i="2"/>
  <c r="K94" i="2"/>
  <c r="L94" i="2"/>
  <c r="M94" i="2"/>
  <c r="G95" i="2"/>
  <c r="H95" i="2"/>
  <c r="I95" i="2"/>
  <c r="K95" i="2"/>
  <c r="L95" i="2"/>
  <c r="M95" i="2"/>
  <c r="G96" i="2"/>
  <c r="H96" i="2"/>
  <c r="I96" i="2"/>
  <c r="K96" i="2"/>
  <c r="L96" i="2"/>
  <c r="M96" i="2"/>
  <c r="G97" i="2"/>
  <c r="H97" i="2"/>
  <c r="I97" i="2"/>
  <c r="K97" i="2"/>
  <c r="L97" i="2"/>
  <c r="M97" i="2"/>
  <c r="G98" i="2"/>
  <c r="H98" i="2"/>
  <c r="I98" i="2"/>
  <c r="K98" i="2"/>
  <c r="L98" i="2"/>
  <c r="M98" i="2"/>
  <c r="G99" i="2"/>
  <c r="H99" i="2"/>
  <c r="I99" i="2"/>
  <c r="K99" i="2"/>
  <c r="L99" i="2"/>
  <c r="M99" i="2"/>
  <c r="G100" i="2"/>
  <c r="H100" i="2"/>
  <c r="I100" i="2"/>
  <c r="K100" i="2"/>
  <c r="L100" i="2"/>
  <c r="M100" i="2"/>
  <c r="G101" i="2"/>
  <c r="H101" i="2"/>
  <c r="I101" i="2"/>
  <c r="K101" i="2"/>
  <c r="L101" i="2"/>
  <c r="M101" i="2"/>
  <c r="G102" i="2"/>
  <c r="H102" i="2"/>
  <c r="I102" i="2"/>
  <c r="K102" i="2"/>
  <c r="L102" i="2"/>
  <c r="M102" i="2"/>
  <c r="G103" i="2"/>
  <c r="H103" i="2"/>
  <c r="I103" i="2"/>
  <c r="K103" i="2"/>
  <c r="L103" i="2"/>
  <c r="M103" i="2"/>
  <c r="G104" i="2"/>
  <c r="H104" i="2"/>
  <c r="I104" i="2"/>
  <c r="K104" i="2"/>
  <c r="L104" i="2"/>
  <c r="M104" i="2"/>
  <c r="G105" i="2"/>
  <c r="H105" i="2"/>
  <c r="I105" i="2"/>
  <c r="K105" i="2"/>
  <c r="L105" i="2"/>
  <c r="M105" i="2"/>
  <c r="G106" i="2"/>
  <c r="H106" i="2"/>
  <c r="I106" i="2"/>
  <c r="K106" i="2"/>
  <c r="L106" i="2"/>
  <c r="M106" i="2"/>
  <c r="G107" i="2"/>
  <c r="H107" i="2"/>
  <c r="I107" i="2"/>
  <c r="K107" i="2"/>
  <c r="L107" i="2"/>
  <c r="M107" i="2"/>
  <c r="G108" i="2"/>
  <c r="H108" i="2"/>
  <c r="I108" i="2"/>
  <c r="K108" i="2"/>
  <c r="L108" i="2"/>
  <c r="M108" i="2"/>
  <c r="G109" i="2"/>
  <c r="H109" i="2"/>
  <c r="I109" i="2"/>
  <c r="K109" i="2"/>
  <c r="L109" i="2"/>
  <c r="M109" i="2"/>
  <c r="G110" i="2"/>
  <c r="H110" i="2"/>
  <c r="I110" i="2"/>
  <c r="K110" i="2"/>
  <c r="L110" i="2"/>
  <c r="M110" i="2"/>
  <c r="G111" i="2"/>
  <c r="H111" i="2"/>
  <c r="I111" i="2"/>
  <c r="K111" i="2"/>
  <c r="L111" i="2"/>
  <c r="M111" i="2"/>
  <c r="G112" i="2"/>
  <c r="H112" i="2"/>
  <c r="I112" i="2"/>
  <c r="K112" i="2"/>
  <c r="L112" i="2"/>
  <c r="M112" i="2"/>
  <c r="G113" i="2"/>
  <c r="H113" i="2"/>
  <c r="I113" i="2"/>
  <c r="K113" i="2"/>
  <c r="L113" i="2"/>
  <c r="M113" i="2"/>
  <c r="G114" i="2"/>
  <c r="H114" i="2"/>
  <c r="I114" i="2"/>
  <c r="K114" i="2"/>
  <c r="L114" i="2"/>
  <c r="M114" i="2"/>
  <c r="G115" i="2"/>
  <c r="H115" i="2"/>
  <c r="I115" i="2"/>
  <c r="K115" i="2"/>
  <c r="L115" i="2"/>
  <c r="M115" i="2"/>
  <c r="G116" i="2"/>
  <c r="H116" i="2"/>
  <c r="I116" i="2"/>
  <c r="K116" i="2"/>
  <c r="L116" i="2"/>
  <c r="M116" i="2"/>
  <c r="G117" i="2"/>
  <c r="H117" i="2"/>
  <c r="I117" i="2"/>
  <c r="K117" i="2"/>
  <c r="L117" i="2"/>
  <c r="M117" i="2"/>
  <c r="G118" i="2"/>
  <c r="H118" i="2"/>
  <c r="I118" i="2"/>
  <c r="K118" i="2"/>
  <c r="L118" i="2"/>
  <c r="M118" i="2"/>
  <c r="G119" i="2"/>
  <c r="H119" i="2"/>
  <c r="I119" i="2"/>
  <c r="K119" i="2"/>
  <c r="L119" i="2"/>
  <c r="M119" i="2"/>
  <c r="G120" i="2"/>
  <c r="H120" i="2"/>
  <c r="I120" i="2"/>
  <c r="K120" i="2"/>
  <c r="L120" i="2"/>
  <c r="M120" i="2"/>
  <c r="G121" i="2"/>
  <c r="H121" i="2"/>
  <c r="I121" i="2"/>
  <c r="K121" i="2"/>
  <c r="L121" i="2"/>
  <c r="M121" i="2"/>
  <c r="G122" i="2"/>
  <c r="H122" i="2"/>
  <c r="I122" i="2"/>
  <c r="K122" i="2"/>
  <c r="L122" i="2"/>
  <c r="M122" i="2"/>
  <c r="G123" i="2"/>
  <c r="H123" i="2"/>
  <c r="I123" i="2"/>
  <c r="K123" i="2"/>
  <c r="L123" i="2"/>
  <c r="M123" i="2"/>
  <c r="G124" i="2"/>
  <c r="H124" i="2"/>
  <c r="I124" i="2"/>
  <c r="K124" i="2"/>
  <c r="L124" i="2"/>
  <c r="M124" i="2"/>
  <c r="G125" i="2"/>
  <c r="H125" i="2"/>
  <c r="I125" i="2"/>
  <c r="K125" i="2"/>
  <c r="L125" i="2"/>
  <c r="M125" i="2"/>
  <c r="G126" i="2"/>
  <c r="H126" i="2"/>
  <c r="I126" i="2"/>
  <c r="K126" i="2"/>
  <c r="L126" i="2"/>
  <c r="M126" i="2"/>
  <c r="G127" i="2"/>
  <c r="H127" i="2"/>
  <c r="I127" i="2"/>
  <c r="K127" i="2"/>
  <c r="L127" i="2"/>
  <c r="M127" i="2"/>
  <c r="G128" i="2"/>
  <c r="H128" i="2"/>
  <c r="I128" i="2"/>
  <c r="K128" i="2"/>
  <c r="L128" i="2"/>
  <c r="M128" i="2"/>
  <c r="G129" i="2"/>
  <c r="H129" i="2"/>
  <c r="I129" i="2"/>
  <c r="K129" i="2"/>
  <c r="L129" i="2"/>
  <c r="M129" i="2"/>
  <c r="G130" i="2"/>
  <c r="H130" i="2"/>
  <c r="I130" i="2"/>
  <c r="K130" i="2"/>
  <c r="L130" i="2"/>
  <c r="M130" i="2"/>
  <c r="G131" i="2"/>
  <c r="H131" i="2"/>
  <c r="I131" i="2"/>
  <c r="K131" i="2"/>
  <c r="L131" i="2"/>
  <c r="M131" i="2"/>
  <c r="G132" i="2"/>
  <c r="H132" i="2"/>
  <c r="I132" i="2"/>
  <c r="K132" i="2"/>
  <c r="L132" i="2"/>
  <c r="M132" i="2"/>
  <c r="G133" i="2"/>
  <c r="H133" i="2"/>
  <c r="I133" i="2"/>
  <c r="K133" i="2"/>
  <c r="L133" i="2"/>
  <c r="M133" i="2"/>
  <c r="G134" i="2"/>
  <c r="H134" i="2"/>
  <c r="I134" i="2"/>
  <c r="K134" i="2"/>
  <c r="L134" i="2"/>
  <c r="M134" i="2"/>
  <c r="G135" i="2"/>
  <c r="H135" i="2"/>
  <c r="I135" i="2"/>
  <c r="K135" i="2"/>
  <c r="L135" i="2"/>
  <c r="M135" i="2"/>
  <c r="G136" i="2"/>
  <c r="H136" i="2"/>
  <c r="I136" i="2"/>
  <c r="K136" i="2"/>
  <c r="L136" i="2"/>
  <c r="M136" i="2"/>
  <c r="G137" i="2"/>
  <c r="H137" i="2"/>
  <c r="I137" i="2"/>
  <c r="K137" i="2"/>
  <c r="L137" i="2"/>
  <c r="M137" i="2"/>
  <c r="G138" i="2"/>
  <c r="H138" i="2"/>
  <c r="I138" i="2"/>
  <c r="K138" i="2"/>
  <c r="L138" i="2"/>
  <c r="M138" i="2"/>
  <c r="G139" i="2"/>
  <c r="H139" i="2"/>
  <c r="I139" i="2"/>
  <c r="K139" i="2"/>
  <c r="L139" i="2"/>
  <c r="M139" i="2"/>
  <c r="G140" i="2"/>
  <c r="H140" i="2"/>
  <c r="I140" i="2"/>
  <c r="K140" i="2"/>
  <c r="L140" i="2"/>
  <c r="M140" i="2"/>
  <c r="G141" i="2"/>
  <c r="H141" i="2"/>
  <c r="I141" i="2"/>
  <c r="K141" i="2"/>
  <c r="L141" i="2"/>
  <c r="M141" i="2"/>
  <c r="G142" i="2"/>
  <c r="H142" i="2"/>
  <c r="I142" i="2"/>
  <c r="K142" i="2"/>
  <c r="L142" i="2"/>
  <c r="M142" i="2"/>
  <c r="G143" i="2"/>
  <c r="H143" i="2"/>
  <c r="I143" i="2"/>
  <c r="K143" i="2"/>
  <c r="L143" i="2"/>
  <c r="M143" i="2"/>
  <c r="G144" i="2"/>
  <c r="H144" i="2"/>
  <c r="I144" i="2"/>
  <c r="K144" i="2"/>
  <c r="L144" i="2"/>
  <c r="M144" i="2"/>
  <c r="G145" i="2"/>
  <c r="H145" i="2"/>
  <c r="I145" i="2"/>
  <c r="K145" i="2"/>
  <c r="L145" i="2"/>
  <c r="M145" i="2"/>
  <c r="G146" i="2"/>
  <c r="H146" i="2"/>
  <c r="I146" i="2"/>
  <c r="K146" i="2"/>
  <c r="L146" i="2"/>
  <c r="M146" i="2"/>
  <c r="G147" i="2"/>
  <c r="H147" i="2"/>
  <c r="I147" i="2"/>
  <c r="K147" i="2"/>
  <c r="L147" i="2"/>
  <c r="M147" i="2"/>
  <c r="G148" i="2"/>
  <c r="H148" i="2"/>
  <c r="I148" i="2"/>
  <c r="K148" i="2"/>
  <c r="L148" i="2"/>
  <c r="M148" i="2"/>
  <c r="G149" i="2"/>
  <c r="H149" i="2"/>
  <c r="I149" i="2"/>
  <c r="K149" i="2"/>
  <c r="L149" i="2"/>
  <c r="M149" i="2"/>
  <c r="G150" i="2"/>
  <c r="H150" i="2"/>
  <c r="I150" i="2"/>
  <c r="K150" i="2"/>
  <c r="L150" i="2"/>
  <c r="M150" i="2"/>
  <c r="G151" i="2"/>
  <c r="H151" i="2"/>
  <c r="I151" i="2"/>
  <c r="K151" i="2"/>
  <c r="L151" i="2"/>
  <c r="M151" i="2"/>
  <c r="G152" i="2"/>
  <c r="H152" i="2"/>
  <c r="I152" i="2"/>
  <c r="K152" i="2"/>
  <c r="L152" i="2"/>
  <c r="M152" i="2"/>
  <c r="G153" i="2"/>
  <c r="H153" i="2"/>
  <c r="I153" i="2"/>
  <c r="K153" i="2"/>
  <c r="L153" i="2"/>
  <c r="M153" i="2"/>
  <c r="G154" i="2"/>
  <c r="H154" i="2"/>
  <c r="I154" i="2"/>
  <c r="K154" i="2"/>
  <c r="L154" i="2"/>
  <c r="M154" i="2"/>
  <c r="G155" i="2"/>
  <c r="H155" i="2"/>
  <c r="I155" i="2"/>
  <c r="K155" i="2"/>
  <c r="L155" i="2"/>
  <c r="M155" i="2"/>
  <c r="G156" i="2"/>
  <c r="H156" i="2"/>
  <c r="I156" i="2"/>
  <c r="K156" i="2"/>
  <c r="L156" i="2"/>
  <c r="M156" i="2"/>
  <c r="G157" i="2"/>
  <c r="H157" i="2"/>
  <c r="I157" i="2"/>
  <c r="K157" i="2"/>
  <c r="L157" i="2"/>
  <c r="M157" i="2"/>
  <c r="G158" i="2"/>
  <c r="H158" i="2"/>
  <c r="I158" i="2"/>
  <c r="K158" i="2"/>
  <c r="L158" i="2"/>
  <c r="M158" i="2"/>
  <c r="G159" i="2"/>
  <c r="H159" i="2"/>
  <c r="I159" i="2"/>
  <c r="K159" i="2"/>
  <c r="L159" i="2"/>
  <c r="M159" i="2"/>
  <c r="G160" i="2"/>
  <c r="H160" i="2"/>
  <c r="I160" i="2"/>
  <c r="K160" i="2"/>
  <c r="L160" i="2"/>
  <c r="M160" i="2"/>
  <c r="G161" i="2"/>
  <c r="H161" i="2"/>
  <c r="I161" i="2"/>
  <c r="K161" i="2"/>
  <c r="L161" i="2"/>
  <c r="M161" i="2"/>
  <c r="G162" i="2"/>
  <c r="H162" i="2"/>
  <c r="I162" i="2"/>
  <c r="K162" i="2"/>
  <c r="L162" i="2"/>
  <c r="M162" i="2"/>
  <c r="G163" i="2"/>
  <c r="H163" i="2"/>
  <c r="I163" i="2"/>
  <c r="K163" i="2"/>
  <c r="L163" i="2"/>
  <c r="M163" i="2"/>
  <c r="G164" i="2"/>
  <c r="H164" i="2"/>
  <c r="I164" i="2"/>
  <c r="K164" i="2"/>
  <c r="L164" i="2"/>
  <c r="M164" i="2"/>
  <c r="G165" i="2"/>
  <c r="H165" i="2"/>
  <c r="I165" i="2"/>
  <c r="K165" i="2"/>
  <c r="L165" i="2"/>
  <c r="M165" i="2"/>
  <c r="G166" i="2"/>
  <c r="H166" i="2"/>
  <c r="I166" i="2"/>
  <c r="K166" i="2"/>
  <c r="L166" i="2"/>
  <c r="M166" i="2"/>
  <c r="G167" i="2"/>
  <c r="H167" i="2"/>
  <c r="I167" i="2"/>
  <c r="K167" i="2"/>
  <c r="L167" i="2"/>
  <c r="M167" i="2"/>
  <c r="G168" i="2"/>
  <c r="H168" i="2"/>
  <c r="I168" i="2"/>
  <c r="K168" i="2"/>
  <c r="L168" i="2"/>
  <c r="M168" i="2"/>
  <c r="G169" i="2"/>
  <c r="H169" i="2"/>
  <c r="I169" i="2"/>
  <c r="K169" i="2"/>
  <c r="L169" i="2"/>
  <c r="M169" i="2"/>
  <c r="G170" i="2"/>
  <c r="H170" i="2"/>
  <c r="I170" i="2"/>
  <c r="K170" i="2"/>
  <c r="L170" i="2"/>
  <c r="M170" i="2"/>
  <c r="G171" i="2"/>
  <c r="H171" i="2"/>
  <c r="I171" i="2"/>
  <c r="K171" i="2"/>
  <c r="L171" i="2"/>
  <c r="M171" i="2"/>
  <c r="G172" i="2"/>
  <c r="H172" i="2"/>
  <c r="I172" i="2"/>
  <c r="K172" i="2"/>
  <c r="L172" i="2"/>
  <c r="M172" i="2"/>
  <c r="G173" i="2"/>
  <c r="H173" i="2"/>
  <c r="I173" i="2"/>
  <c r="K173" i="2"/>
  <c r="L173" i="2"/>
  <c r="M173" i="2"/>
  <c r="G174" i="2"/>
  <c r="H174" i="2"/>
  <c r="I174" i="2"/>
  <c r="K174" i="2"/>
  <c r="L174" i="2"/>
  <c r="M174" i="2"/>
  <c r="G175" i="2"/>
  <c r="H175" i="2"/>
  <c r="I175" i="2"/>
  <c r="K175" i="2"/>
  <c r="L175" i="2"/>
  <c r="M175" i="2"/>
  <c r="G176" i="2"/>
  <c r="H176" i="2"/>
  <c r="I176" i="2"/>
  <c r="K176" i="2"/>
  <c r="L176" i="2"/>
  <c r="M176" i="2"/>
  <c r="G177" i="2"/>
  <c r="H177" i="2"/>
  <c r="I177" i="2"/>
  <c r="K177" i="2"/>
  <c r="L177" i="2"/>
  <c r="M177" i="2"/>
  <c r="G178" i="2"/>
  <c r="H178" i="2"/>
  <c r="I178" i="2"/>
  <c r="K178" i="2"/>
  <c r="L178" i="2"/>
  <c r="M178" i="2"/>
  <c r="G179" i="2"/>
  <c r="H179" i="2"/>
  <c r="I179" i="2"/>
  <c r="K179" i="2"/>
  <c r="L179" i="2"/>
  <c r="M179" i="2"/>
  <c r="G180" i="2"/>
  <c r="H180" i="2"/>
  <c r="I180" i="2"/>
  <c r="K180" i="2"/>
  <c r="L180" i="2"/>
  <c r="M180" i="2"/>
  <c r="G181" i="2"/>
  <c r="H181" i="2"/>
  <c r="I181" i="2"/>
  <c r="K181" i="2"/>
  <c r="L181" i="2"/>
  <c r="M181" i="2"/>
  <c r="G182" i="2"/>
  <c r="H182" i="2"/>
  <c r="I182" i="2"/>
  <c r="K182" i="2"/>
  <c r="L182" i="2"/>
  <c r="M182" i="2"/>
  <c r="G183" i="2"/>
  <c r="H183" i="2"/>
  <c r="I183" i="2"/>
  <c r="K183" i="2"/>
  <c r="L183" i="2"/>
  <c r="M183" i="2"/>
  <c r="G184" i="2"/>
  <c r="H184" i="2"/>
  <c r="I184" i="2"/>
  <c r="K184" i="2"/>
  <c r="L184" i="2"/>
  <c r="M184" i="2"/>
  <c r="G185" i="2"/>
  <c r="H185" i="2"/>
  <c r="I185" i="2"/>
  <c r="K185" i="2"/>
  <c r="L185" i="2"/>
  <c r="M185" i="2"/>
  <c r="G186" i="2"/>
  <c r="H186" i="2"/>
  <c r="I186" i="2"/>
  <c r="K186" i="2"/>
  <c r="L186" i="2"/>
  <c r="M186" i="2"/>
  <c r="G187" i="2"/>
  <c r="H187" i="2"/>
  <c r="I187" i="2"/>
  <c r="K187" i="2"/>
  <c r="L187" i="2"/>
  <c r="M187" i="2"/>
  <c r="G188" i="2"/>
  <c r="H188" i="2"/>
  <c r="I188" i="2"/>
  <c r="K188" i="2"/>
  <c r="L188" i="2"/>
  <c r="M188" i="2"/>
  <c r="G189" i="2"/>
  <c r="H189" i="2"/>
  <c r="I189" i="2"/>
  <c r="K189" i="2"/>
  <c r="L189" i="2"/>
  <c r="M189" i="2"/>
  <c r="G190" i="2"/>
  <c r="H190" i="2"/>
  <c r="I190" i="2"/>
  <c r="K190" i="2"/>
  <c r="L190" i="2"/>
  <c r="M190" i="2"/>
  <c r="G191" i="2"/>
  <c r="H191" i="2"/>
  <c r="I191" i="2"/>
  <c r="K191" i="2"/>
  <c r="L191" i="2"/>
  <c r="M191" i="2"/>
  <c r="G192" i="2"/>
  <c r="H192" i="2"/>
  <c r="I192" i="2"/>
  <c r="K192" i="2"/>
  <c r="L192" i="2"/>
  <c r="M192" i="2"/>
  <c r="G193" i="2"/>
  <c r="H193" i="2"/>
  <c r="I193" i="2"/>
  <c r="K193" i="2"/>
  <c r="L193" i="2"/>
  <c r="M193" i="2"/>
  <c r="G194" i="2"/>
  <c r="H194" i="2"/>
  <c r="I194" i="2"/>
  <c r="K194" i="2"/>
  <c r="L194" i="2"/>
  <c r="M194" i="2"/>
  <c r="G195" i="2"/>
  <c r="H195" i="2"/>
  <c r="I195" i="2"/>
  <c r="K195" i="2"/>
  <c r="L195" i="2"/>
  <c r="M195" i="2"/>
  <c r="G196" i="2"/>
  <c r="H196" i="2"/>
  <c r="I196" i="2"/>
  <c r="K196" i="2"/>
  <c r="L196" i="2"/>
  <c r="M196" i="2"/>
  <c r="G197" i="2"/>
  <c r="H197" i="2"/>
  <c r="I197" i="2"/>
  <c r="K197" i="2"/>
  <c r="L197" i="2"/>
  <c r="M197" i="2"/>
  <c r="G198" i="2"/>
  <c r="H198" i="2"/>
  <c r="I198" i="2"/>
  <c r="K198" i="2"/>
  <c r="L198" i="2"/>
  <c r="M198" i="2"/>
  <c r="G199" i="2"/>
  <c r="H199" i="2"/>
  <c r="I199" i="2"/>
  <c r="K199" i="2"/>
  <c r="L199" i="2"/>
  <c r="M199" i="2"/>
  <c r="G200" i="2"/>
  <c r="H200" i="2"/>
  <c r="I200" i="2"/>
  <c r="K200" i="2"/>
  <c r="L200" i="2"/>
  <c r="M200" i="2"/>
  <c r="G201" i="2"/>
  <c r="H201" i="2"/>
  <c r="I201" i="2"/>
  <c r="K201" i="2"/>
  <c r="L201" i="2"/>
  <c r="M201" i="2"/>
  <c r="G202" i="2"/>
  <c r="H202" i="2"/>
  <c r="I202" i="2"/>
  <c r="K202" i="2"/>
  <c r="L202" i="2"/>
  <c r="M202" i="2"/>
  <c r="G203" i="2"/>
  <c r="H203" i="2"/>
  <c r="I203" i="2"/>
  <c r="K203" i="2"/>
  <c r="L203" i="2"/>
  <c r="M203" i="2"/>
  <c r="G204" i="2"/>
  <c r="H204" i="2"/>
  <c r="I204" i="2"/>
  <c r="K204" i="2"/>
  <c r="L204" i="2"/>
  <c r="M204" i="2"/>
  <c r="G205" i="2"/>
  <c r="H205" i="2"/>
  <c r="I205" i="2"/>
  <c r="K205" i="2"/>
  <c r="L205" i="2"/>
  <c r="M205" i="2"/>
  <c r="G206" i="2"/>
  <c r="H206" i="2"/>
  <c r="I206" i="2"/>
  <c r="K206" i="2"/>
  <c r="L206" i="2"/>
  <c r="M206" i="2"/>
  <c r="G207" i="2"/>
  <c r="H207" i="2"/>
  <c r="I207" i="2"/>
  <c r="K207" i="2"/>
  <c r="L207" i="2"/>
  <c r="M207" i="2"/>
  <c r="G208" i="2"/>
  <c r="H208" i="2"/>
  <c r="I208" i="2"/>
  <c r="K208" i="2"/>
  <c r="L208" i="2"/>
  <c r="M208" i="2"/>
  <c r="G209" i="2"/>
  <c r="H209" i="2"/>
  <c r="I209" i="2"/>
  <c r="K209" i="2"/>
  <c r="L209" i="2"/>
  <c r="M209" i="2"/>
  <c r="G210" i="2"/>
  <c r="H210" i="2"/>
  <c r="I210" i="2"/>
  <c r="K210" i="2"/>
  <c r="L210" i="2"/>
  <c r="M210" i="2"/>
  <c r="G211" i="2"/>
  <c r="H211" i="2"/>
  <c r="I211" i="2"/>
  <c r="K211" i="2"/>
  <c r="L211" i="2"/>
  <c r="M211" i="2"/>
  <c r="G212" i="2"/>
  <c r="H212" i="2"/>
  <c r="I212" i="2"/>
  <c r="K212" i="2"/>
  <c r="L212" i="2"/>
  <c r="M212" i="2"/>
  <c r="G213" i="2"/>
  <c r="H213" i="2"/>
  <c r="I213" i="2"/>
  <c r="K213" i="2"/>
  <c r="L213" i="2"/>
  <c r="M213" i="2"/>
  <c r="G214" i="2"/>
  <c r="H214" i="2"/>
  <c r="I214" i="2"/>
  <c r="K214" i="2"/>
  <c r="L214" i="2"/>
  <c r="M214" i="2"/>
  <c r="G215" i="2"/>
  <c r="H215" i="2"/>
  <c r="I215" i="2"/>
  <c r="K215" i="2"/>
  <c r="L215" i="2"/>
  <c r="M215" i="2"/>
  <c r="G216" i="2"/>
  <c r="H216" i="2"/>
  <c r="I216" i="2"/>
  <c r="K216" i="2"/>
  <c r="L216" i="2"/>
  <c r="M216" i="2"/>
  <c r="G217" i="2"/>
  <c r="H217" i="2"/>
  <c r="I217" i="2"/>
  <c r="K217" i="2"/>
  <c r="L217" i="2"/>
  <c r="M217" i="2"/>
  <c r="G218" i="2"/>
  <c r="H218" i="2"/>
  <c r="I218" i="2"/>
  <c r="K218" i="2"/>
  <c r="L218" i="2"/>
  <c r="M218" i="2"/>
  <c r="G219" i="2"/>
  <c r="H219" i="2"/>
  <c r="I219" i="2"/>
  <c r="K219" i="2"/>
  <c r="L219" i="2"/>
  <c r="M219" i="2"/>
  <c r="G220" i="2"/>
  <c r="H220" i="2"/>
  <c r="I220" i="2"/>
  <c r="K220" i="2"/>
  <c r="L220" i="2"/>
  <c r="M220" i="2"/>
  <c r="G221" i="2"/>
  <c r="H221" i="2"/>
  <c r="I221" i="2"/>
  <c r="K221" i="2"/>
  <c r="L221" i="2"/>
  <c r="M221" i="2"/>
  <c r="G222" i="2"/>
  <c r="H222" i="2"/>
  <c r="I222" i="2"/>
  <c r="K222" i="2"/>
  <c r="L222" i="2"/>
  <c r="M222" i="2"/>
  <c r="G223" i="2"/>
  <c r="H223" i="2"/>
  <c r="I223" i="2"/>
  <c r="K223" i="2"/>
  <c r="L223" i="2"/>
  <c r="M223" i="2"/>
  <c r="G224" i="2"/>
  <c r="H224" i="2"/>
  <c r="I224" i="2"/>
  <c r="K224" i="2"/>
  <c r="L224" i="2"/>
  <c r="M224" i="2"/>
  <c r="G225" i="2"/>
  <c r="H225" i="2"/>
  <c r="I225" i="2"/>
  <c r="K225" i="2"/>
  <c r="L225" i="2"/>
  <c r="M225" i="2"/>
  <c r="G226" i="2"/>
  <c r="H226" i="2"/>
  <c r="I226" i="2"/>
  <c r="K226" i="2"/>
  <c r="L226" i="2"/>
  <c r="M226" i="2"/>
  <c r="G227" i="2"/>
  <c r="H227" i="2"/>
  <c r="I227" i="2"/>
  <c r="K227" i="2"/>
  <c r="L227" i="2"/>
  <c r="M227" i="2"/>
  <c r="G228" i="2"/>
  <c r="H228" i="2"/>
  <c r="I228" i="2"/>
  <c r="K228" i="2"/>
  <c r="L228" i="2"/>
  <c r="M228" i="2"/>
  <c r="G229" i="2"/>
  <c r="H229" i="2"/>
  <c r="I229" i="2"/>
  <c r="K229" i="2"/>
  <c r="L229" i="2"/>
  <c r="M229" i="2"/>
  <c r="G230" i="2"/>
  <c r="H230" i="2"/>
  <c r="I230" i="2"/>
  <c r="K230" i="2"/>
  <c r="L230" i="2"/>
  <c r="M230" i="2"/>
  <c r="G231" i="2"/>
  <c r="H231" i="2"/>
  <c r="I231" i="2"/>
  <c r="K231" i="2"/>
  <c r="L231" i="2"/>
  <c r="M231" i="2"/>
  <c r="G232" i="2"/>
  <c r="H232" i="2"/>
  <c r="I232" i="2"/>
  <c r="K232" i="2"/>
  <c r="L232" i="2"/>
  <c r="M232" i="2"/>
  <c r="G233" i="2"/>
  <c r="H233" i="2"/>
  <c r="I233" i="2"/>
  <c r="K233" i="2"/>
  <c r="L233" i="2"/>
  <c r="M233" i="2"/>
  <c r="G234" i="2"/>
  <c r="H234" i="2"/>
  <c r="I234" i="2"/>
  <c r="K234" i="2"/>
  <c r="L234" i="2"/>
  <c r="M234" i="2"/>
  <c r="G235" i="2"/>
  <c r="H235" i="2"/>
  <c r="I235" i="2"/>
  <c r="K235" i="2"/>
  <c r="L235" i="2"/>
  <c r="M235" i="2"/>
  <c r="G236" i="2"/>
  <c r="H236" i="2"/>
  <c r="I236" i="2"/>
  <c r="K236" i="2"/>
  <c r="L236" i="2"/>
  <c r="M236" i="2"/>
  <c r="G237" i="2"/>
  <c r="H237" i="2"/>
  <c r="I237" i="2"/>
  <c r="K237" i="2"/>
  <c r="L237" i="2"/>
  <c r="M237" i="2"/>
  <c r="G238" i="2"/>
  <c r="H238" i="2"/>
  <c r="I238" i="2"/>
  <c r="K238" i="2"/>
  <c r="L238" i="2"/>
  <c r="M238" i="2"/>
  <c r="G239" i="2"/>
  <c r="H239" i="2"/>
  <c r="I239" i="2"/>
  <c r="K239" i="2"/>
  <c r="L239" i="2"/>
  <c r="M239" i="2"/>
  <c r="G240" i="2"/>
  <c r="H240" i="2"/>
  <c r="I240" i="2"/>
  <c r="K240" i="2"/>
  <c r="L240" i="2"/>
  <c r="M240" i="2"/>
  <c r="G241" i="2"/>
  <c r="H241" i="2"/>
  <c r="I241" i="2"/>
  <c r="K241" i="2"/>
  <c r="L241" i="2"/>
  <c r="M241" i="2"/>
  <c r="G242" i="2"/>
  <c r="H242" i="2"/>
  <c r="I242" i="2"/>
  <c r="K242" i="2"/>
  <c r="L242" i="2"/>
  <c r="M242" i="2"/>
  <c r="G243" i="2"/>
  <c r="H243" i="2"/>
  <c r="I243" i="2"/>
  <c r="K243" i="2"/>
  <c r="L243" i="2"/>
  <c r="M243" i="2"/>
  <c r="G244" i="2"/>
  <c r="H244" i="2"/>
  <c r="I244" i="2"/>
  <c r="K244" i="2"/>
  <c r="L244" i="2"/>
  <c r="M244" i="2"/>
  <c r="G245" i="2"/>
  <c r="H245" i="2"/>
  <c r="I245" i="2"/>
  <c r="K245" i="2"/>
  <c r="L245" i="2"/>
  <c r="M245" i="2"/>
  <c r="G246" i="2"/>
  <c r="H246" i="2"/>
  <c r="I246" i="2"/>
  <c r="K246" i="2"/>
  <c r="L246" i="2"/>
  <c r="M246" i="2"/>
  <c r="G247" i="2"/>
  <c r="H247" i="2"/>
  <c r="I247" i="2"/>
  <c r="K247" i="2"/>
  <c r="L247" i="2"/>
  <c r="M247" i="2"/>
  <c r="G248" i="2"/>
  <c r="H248" i="2"/>
  <c r="I248" i="2"/>
  <c r="K248" i="2"/>
  <c r="L248" i="2"/>
  <c r="M248" i="2"/>
  <c r="G249" i="2"/>
  <c r="H249" i="2"/>
  <c r="I249" i="2"/>
  <c r="K249" i="2"/>
  <c r="L249" i="2"/>
  <c r="M249" i="2"/>
  <c r="G250" i="2"/>
  <c r="H250" i="2"/>
  <c r="I250" i="2"/>
  <c r="K250" i="2"/>
  <c r="L250" i="2"/>
  <c r="M250" i="2"/>
  <c r="G251" i="2"/>
  <c r="H251" i="2"/>
  <c r="I251" i="2"/>
  <c r="K251" i="2"/>
  <c r="L251" i="2"/>
  <c r="M251" i="2"/>
  <c r="G252" i="2"/>
  <c r="H252" i="2"/>
  <c r="I252" i="2"/>
  <c r="K252" i="2"/>
  <c r="L252" i="2"/>
  <c r="M252" i="2"/>
  <c r="G253" i="2"/>
  <c r="H253" i="2"/>
  <c r="I253" i="2"/>
  <c r="K253" i="2"/>
  <c r="L253" i="2"/>
  <c r="M253" i="2"/>
  <c r="G254" i="2"/>
  <c r="H254" i="2"/>
  <c r="I254" i="2"/>
  <c r="K254" i="2"/>
  <c r="L254" i="2"/>
  <c r="M254" i="2"/>
  <c r="G255" i="2"/>
  <c r="H255" i="2"/>
  <c r="I255" i="2"/>
  <c r="K255" i="2"/>
  <c r="L255" i="2"/>
  <c r="M255" i="2"/>
  <c r="G256" i="2"/>
  <c r="H256" i="2"/>
  <c r="I256" i="2"/>
  <c r="K256" i="2"/>
  <c r="L256" i="2"/>
  <c r="M256" i="2"/>
  <c r="G257" i="2"/>
  <c r="H257" i="2"/>
  <c r="I257" i="2"/>
  <c r="K257" i="2"/>
  <c r="L257" i="2"/>
  <c r="M257" i="2"/>
  <c r="G258" i="2"/>
  <c r="H258" i="2"/>
  <c r="I258" i="2"/>
  <c r="K258" i="2"/>
  <c r="L258" i="2"/>
  <c r="M258" i="2"/>
  <c r="G259" i="2"/>
  <c r="H259" i="2"/>
  <c r="I259" i="2"/>
  <c r="K259" i="2"/>
  <c r="L259" i="2"/>
  <c r="M259" i="2"/>
  <c r="G260" i="2"/>
  <c r="H260" i="2"/>
  <c r="I260" i="2"/>
  <c r="K260" i="2"/>
  <c r="L260" i="2"/>
  <c r="M260" i="2"/>
  <c r="G261" i="2"/>
  <c r="H261" i="2"/>
  <c r="I261" i="2"/>
  <c r="K261" i="2"/>
  <c r="L261" i="2"/>
  <c r="M261" i="2"/>
  <c r="G262" i="2"/>
  <c r="H262" i="2"/>
  <c r="I262" i="2"/>
  <c r="K262" i="2"/>
  <c r="L262" i="2"/>
  <c r="M262" i="2"/>
  <c r="G263" i="2"/>
  <c r="H263" i="2"/>
  <c r="I263" i="2"/>
  <c r="K263" i="2"/>
  <c r="L263" i="2"/>
  <c r="M263" i="2"/>
  <c r="G264" i="2"/>
  <c r="H264" i="2"/>
  <c r="I264" i="2"/>
  <c r="K264" i="2"/>
  <c r="L264" i="2"/>
  <c r="M264" i="2"/>
  <c r="G265" i="2"/>
  <c r="H265" i="2"/>
  <c r="I265" i="2"/>
  <c r="K265" i="2"/>
  <c r="L265" i="2"/>
  <c r="M265" i="2"/>
  <c r="G266" i="2"/>
  <c r="H266" i="2"/>
  <c r="I266" i="2"/>
  <c r="K266" i="2"/>
  <c r="L266" i="2"/>
  <c r="M266" i="2"/>
  <c r="G267" i="2"/>
  <c r="H267" i="2"/>
  <c r="I267" i="2"/>
  <c r="K267" i="2"/>
  <c r="L267" i="2"/>
  <c r="M267" i="2"/>
  <c r="G268" i="2"/>
  <c r="H268" i="2"/>
  <c r="I268" i="2"/>
  <c r="K268" i="2"/>
  <c r="L268" i="2"/>
  <c r="M268" i="2"/>
  <c r="G269" i="2"/>
  <c r="H269" i="2"/>
  <c r="I269" i="2"/>
  <c r="K269" i="2"/>
  <c r="L269" i="2"/>
  <c r="M269" i="2"/>
  <c r="G270" i="2"/>
  <c r="H270" i="2"/>
  <c r="I270" i="2"/>
  <c r="K270" i="2"/>
  <c r="L270" i="2"/>
  <c r="M270" i="2"/>
  <c r="G271" i="2"/>
  <c r="H271" i="2"/>
  <c r="I271" i="2"/>
  <c r="K271" i="2"/>
  <c r="L271" i="2"/>
  <c r="M271" i="2"/>
  <c r="G272" i="2"/>
  <c r="H272" i="2"/>
  <c r="I272" i="2"/>
  <c r="K272" i="2"/>
  <c r="L272" i="2"/>
  <c r="M272" i="2"/>
  <c r="G273" i="2"/>
  <c r="H273" i="2"/>
  <c r="I273" i="2"/>
  <c r="K273" i="2"/>
  <c r="L273" i="2"/>
  <c r="M273" i="2"/>
  <c r="G274" i="2"/>
  <c r="H274" i="2"/>
  <c r="I274" i="2"/>
  <c r="K274" i="2"/>
  <c r="L274" i="2"/>
  <c r="M274" i="2"/>
  <c r="G275" i="2"/>
  <c r="H275" i="2"/>
  <c r="I275" i="2"/>
  <c r="K275" i="2"/>
  <c r="L275" i="2"/>
  <c r="M275" i="2"/>
  <c r="G276" i="2"/>
  <c r="H276" i="2"/>
  <c r="I276" i="2"/>
  <c r="K276" i="2"/>
  <c r="L276" i="2"/>
  <c r="M276" i="2"/>
  <c r="G277" i="2"/>
  <c r="H277" i="2"/>
  <c r="I277" i="2"/>
  <c r="K277" i="2"/>
  <c r="L277" i="2"/>
  <c r="M277" i="2"/>
  <c r="G278" i="2"/>
  <c r="H278" i="2"/>
  <c r="I278" i="2"/>
  <c r="K278" i="2"/>
  <c r="L278" i="2"/>
  <c r="M278" i="2"/>
  <c r="G279" i="2"/>
  <c r="H279" i="2"/>
  <c r="I279" i="2"/>
  <c r="K279" i="2"/>
  <c r="L279" i="2"/>
  <c r="M279" i="2"/>
  <c r="G280" i="2"/>
  <c r="H280" i="2"/>
  <c r="I280" i="2"/>
  <c r="K280" i="2"/>
  <c r="L280" i="2"/>
  <c r="M280" i="2"/>
  <c r="G281" i="2"/>
  <c r="H281" i="2"/>
  <c r="I281" i="2"/>
  <c r="K281" i="2"/>
  <c r="L281" i="2"/>
  <c r="M281" i="2"/>
  <c r="G282" i="2"/>
  <c r="H282" i="2"/>
  <c r="I282" i="2"/>
  <c r="K282" i="2"/>
  <c r="L282" i="2"/>
  <c r="M282" i="2"/>
  <c r="G283" i="2"/>
  <c r="H283" i="2"/>
  <c r="I283" i="2"/>
  <c r="K283" i="2"/>
  <c r="L283" i="2"/>
  <c r="M283" i="2"/>
  <c r="G284" i="2"/>
  <c r="H284" i="2"/>
  <c r="I284" i="2"/>
  <c r="K284" i="2"/>
  <c r="L284" i="2"/>
  <c r="M284" i="2"/>
  <c r="G285" i="2"/>
  <c r="H285" i="2"/>
  <c r="I285" i="2"/>
  <c r="K285" i="2"/>
  <c r="L285" i="2"/>
  <c r="M285" i="2"/>
  <c r="G286" i="2"/>
  <c r="H286" i="2"/>
  <c r="I286" i="2"/>
  <c r="K286" i="2"/>
  <c r="L286" i="2"/>
  <c r="M286" i="2"/>
  <c r="G287" i="2"/>
  <c r="H287" i="2"/>
  <c r="I287" i="2"/>
  <c r="K287" i="2"/>
  <c r="L287" i="2"/>
  <c r="M287" i="2"/>
  <c r="G288" i="2"/>
  <c r="H288" i="2"/>
  <c r="I288" i="2"/>
  <c r="K288" i="2"/>
  <c r="L288" i="2"/>
  <c r="M288" i="2"/>
  <c r="G289" i="2"/>
  <c r="H289" i="2"/>
  <c r="I289" i="2"/>
  <c r="K289" i="2"/>
  <c r="L289" i="2"/>
  <c r="M289" i="2"/>
  <c r="G290" i="2"/>
  <c r="H290" i="2"/>
  <c r="I290" i="2"/>
  <c r="K290" i="2"/>
  <c r="L290" i="2"/>
  <c r="M290" i="2"/>
  <c r="G291" i="2"/>
  <c r="H291" i="2"/>
  <c r="I291" i="2"/>
  <c r="K291" i="2"/>
  <c r="L291" i="2"/>
  <c r="M291" i="2"/>
  <c r="G292" i="2"/>
  <c r="H292" i="2"/>
  <c r="I292" i="2"/>
  <c r="K292" i="2"/>
  <c r="L292" i="2"/>
  <c r="M292" i="2"/>
  <c r="G293" i="2"/>
  <c r="H293" i="2"/>
  <c r="I293" i="2"/>
  <c r="K293" i="2"/>
  <c r="L293" i="2"/>
  <c r="M293" i="2"/>
  <c r="G294" i="2"/>
  <c r="H294" i="2"/>
  <c r="I294" i="2"/>
  <c r="K294" i="2"/>
  <c r="L294" i="2"/>
  <c r="M294" i="2"/>
  <c r="G295" i="2"/>
  <c r="H295" i="2"/>
  <c r="I295" i="2"/>
  <c r="K295" i="2"/>
  <c r="L295" i="2"/>
  <c r="M295" i="2"/>
  <c r="G296" i="2"/>
  <c r="H296" i="2"/>
  <c r="I296" i="2"/>
  <c r="K296" i="2"/>
  <c r="L296" i="2"/>
  <c r="M296" i="2"/>
  <c r="G297" i="2"/>
  <c r="H297" i="2"/>
  <c r="I297" i="2"/>
  <c r="K297" i="2"/>
  <c r="L297" i="2"/>
  <c r="M297" i="2"/>
  <c r="G298" i="2"/>
  <c r="H298" i="2"/>
  <c r="I298" i="2"/>
  <c r="K298" i="2"/>
  <c r="L298" i="2"/>
  <c r="M298" i="2"/>
  <c r="G299" i="2"/>
  <c r="H299" i="2"/>
  <c r="I299" i="2"/>
  <c r="K299" i="2"/>
  <c r="L299" i="2"/>
  <c r="M299" i="2"/>
  <c r="G300" i="2"/>
  <c r="H300" i="2"/>
  <c r="I300" i="2"/>
  <c r="K300" i="2"/>
  <c r="L300" i="2"/>
  <c r="M300" i="2"/>
  <c r="G301" i="2"/>
  <c r="H301" i="2"/>
  <c r="I301" i="2"/>
  <c r="K301" i="2"/>
  <c r="L301" i="2"/>
  <c r="M301" i="2"/>
  <c r="G302" i="2"/>
  <c r="H302" i="2"/>
  <c r="I302" i="2"/>
  <c r="K302" i="2"/>
  <c r="L302" i="2"/>
  <c r="M302" i="2"/>
  <c r="G303" i="2"/>
  <c r="H303" i="2"/>
  <c r="I303" i="2"/>
  <c r="K303" i="2"/>
  <c r="L303" i="2"/>
  <c r="M303" i="2"/>
  <c r="G304" i="2"/>
  <c r="H304" i="2"/>
  <c r="I304" i="2"/>
  <c r="K304" i="2"/>
  <c r="L304" i="2"/>
  <c r="M304" i="2"/>
  <c r="G305" i="2"/>
  <c r="H305" i="2"/>
  <c r="I305" i="2"/>
  <c r="K305" i="2"/>
  <c r="L305" i="2"/>
  <c r="M305" i="2"/>
  <c r="G306" i="2"/>
  <c r="H306" i="2"/>
  <c r="I306" i="2"/>
  <c r="K306" i="2"/>
  <c r="L306" i="2"/>
  <c r="M306" i="2"/>
  <c r="G307" i="2"/>
  <c r="H307" i="2"/>
  <c r="I307" i="2"/>
  <c r="K307" i="2"/>
  <c r="L307" i="2"/>
  <c r="M307" i="2"/>
  <c r="G308" i="2"/>
  <c r="H308" i="2"/>
  <c r="I308" i="2"/>
  <c r="K308" i="2"/>
  <c r="L308" i="2"/>
  <c r="M308" i="2"/>
  <c r="G309" i="2"/>
  <c r="H309" i="2"/>
  <c r="I309" i="2"/>
  <c r="K309" i="2"/>
  <c r="L309" i="2"/>
  <c r="M309" i="2"/>
  <c r="G310" i="2"/>
  <c r="H310" i="2"/>
  <c r="I310" i="2"/>
  <c r="K310" i="2"/>
  <c r="L310" i="2"/>
  <c r="M310" i="2"/>
  <c r="G311" i="2"/>
  <c r="H311" i="2"/>
  <c r="I311" i="2"/>
  <c r="K311" i="2"/>
  <c r="L311" i="2"/>
  <c r="M311" i="2"/>
  <c r="G312" i="2"/>
  <c r="H312" i="2"/>
  <c r="I312" i="2"/>
  <c r="K312" i="2"/>
  <c r="L312" i="2"/>
  <c r="M312" i="2"/>
  <c r="G313" i="2"/>
  <c r="H313" i="2"/>
  <c r="I313" i="2"/>
  <c r="K313" i="2"/>
  <c r="L313" i="2"/>
  <c r="M313" i="2"/>
  <c r="G314" i="2"/>
  <c r="H314" i="2"/>
  <c r="I314" i="2"/>
  <c r="K314" i="2"/>
  <c r="L314" i="2"/>
  <c r="M314" i="2"/>
  <c r="G315" i="2"/>
  <c r="H315" i="2"/>
  <c r="I315" i="2"/>
  <c r="K315" i="2"/>
  <c r="L315" i="2"/>
  <c r="M315" i="2"/>
  <c r="G316" i="2"/>
  <c r="H316" i="2"/>
  <c r="I316" i="2"/>
  <c r="K316" i="2"/>
  <c r="L316" i="2"/>
  <c r="M316" i="2"/>
  <c r="G317" i="2"/>
  <c r="H317" i="2"/>
  <c r="I317" i="2"/>
  <c r="K317" i="2"/>
  <c r="L317" i="2"/>
  <c r="M317" i="2"/>
  <c r="G318" i="2"/>
  <c r="H318" i="2"/>
  <c r="I318" i="2"/>
  <c r="K318" i="2"/>
  <c r="L318" i="2"/>
  <c r="M318" i="2"/>
  <c r="G319" i="2"/>
  <c r="H319" i="2"/>
  <c r="I319" i="2"/>
  <c r="K319" i="2"/>
  <c r="L319" i="2"/>
  <c r="M319" i="2"/>
  <c r="G320" i="2"/>
  <c r="H320" i="2"/>
  <c r="I320" i="2"/>
  <c r="K320" i="2"/>
  <c r="L320" i="2"/>
  <c r="M320" i="2"/>
  <c r="G321" i="2"/>
  <c r="H321" i="2"/>
  <c r="I321" i="2"/>
  <c r="K321" i="2"/>
  <c r="L321" i="2"/>
  <c r="M321" i="2"/>
  <c r="G322" i="2"/>
  <c r="H322" i="2"/>
  <c r="I322" i="2"/>
  <c r="K322" i="2"/>
  <c r="L322" i="2"/>
  <c r="M322" i="2"/>
  <c r="G323" i="2"/>
  <c r="H323" i="2"/>
  <c r="I323" i="2"/>
  <c r="K323" i="2"/>
  <c r="L323" i="2"/>
  <c r="M323" i="2"/>
  <c r="G324" i="2"/>
  <c r="H324" i="2"/>
  <c r="I324" i="2"/>
  <c r="K324" i="2"/>
  <c r="L324" i="2"/>
  <c r="M324" i="2"/>
  <c r="G325" i="2"/>
  <c r="H325" i="2"/>
  <c r="I325" i="2"/>
  <c r="K325" i="2"/>
  <c r="L325" i="2"/>
  <c r="M325" i="2"/>
  <c r="G326" i="2"/>
  <c r="H326" i="2"/>
  <c r="I326" i="2"/>
  <c r="K326" i="2"/>
  <c r="L326" i="2"/>
  <c r="M326" i="2"/>
  <c r="G327" i="2"/>
  <c r="H327" i="2"/>
  <c r="I327" i="2"/>
  <c r="K327" i="2"/>
  <c r="L327" i="2"/>
  <c r="M327" i="2"/>
  <c r="G328" i="2"/>
  <c r="H328" i="2"/>
  <c r="I328" i="2"/>
  <c r="K328" i="2"/>
  <c r="L328" i="2"/>
  <c r="M328" i="2"/>
  <c r="G329" i="2"/>
  <c r="H329" i="2"/>
  <c r="I329" i="2"/>
  <c r="K329" i="2"/>
  <c r="L329" i="2"/>
  <c r="M329" i="2"/>
  <c r="G330" i="2"/>
  <c r="H330" i="2"/>
  <c r="I330" i="2"/>
  <c r="K330" i="2"/>
  <c r="L330" i="2"/>
  <c r="M330" i="2"/>
  <c r="G331" i="2"/>
  <c r="H331" i="2"/>
  <c r="I331" i="2"/>
  <c r="K331" i="2"/>
  <c r="L331" i="2"/>
  <c r="M331" i="2"/>
  <c r="G332" i="2"/>
  <c r="H332" i="2"/>
  <c r="I332" i="2"/>
  <c r="K332" i="2"/>
  <c r="L332" i="2"/>
  <c r="M332" i="2"/>
  <c r="G333" i="2"/>
  <c r="H333" i="2"/>
  <c r="I333" i="2"/>
  <c r="K333" i="2"/>
  <c r="L333" i="2"/>
  <c r="M333" i="2"/>
  <c r="G334" i="2"/>
  <c r="H334" i="2"/>
  <c r="I334" i="2"/>
  <c r="K334" i="2"/>
  <c r="L334" i="2"/>
  <c r="M334" i="2"/>
  <c r="G335" i="2"/>
  <c r="H335" i="2"/>
  <c r="I335" i="2"/>
  <c r="K335" i="2"/>
  <c r="L335" i="2"/>
  <c r="M335" i="2"/>
  <c r="G336" i="2"/>
  <c r="H336" i="2"/>
  <c r="I336" i="2"/>
  <c r="K336" i="2"/>
  <c r="L336" i="2"/>
  <c r="M336" i="2"/>
  <c r="G337" i="2"/>
  <c r="H337" i="2"/>
  <c r="I337" i="2"/>
  <c r="K337" i="2"/>
  <c r="L337" i="2"/>
  <c r="M337" i="2"/>
  <c r="G338" i="2"/>
  <c r="H338" i="2"/>
  <c r="I338" i="2"/>
  <c r="K338" i="2"/>
  <c r="L338" i="2"/>
  <c r="M338" i="2"/>
  <c r="G339" i="2"/>
  <c r="H339" i="2"/>
  <c r="I339" i="2"/>
  <c r="K339" i="2"/>
  <c r="L339" i="2"/>
  <c r="M339" i="2"/>
  <c r="G340" i="2"/>
  <c r="H340" i="2"/>
  <c r="I340" i="2"/>
  <c r="K340" i="2"/>
  <c r="L340" i="2"/>
  <c r="M340" i="2"/>
  <c r="G341" i="2"/>
  <c r="H341" i="2"/>
  <c r="I341" i="2"/>
  <c r="K341" i="2"/>
  <c r="L341" i="2"/>
  <c r="M341" i="2"/>
  <c r="G342" i="2"/>
  <c r="H342" i="2"/>
  <c r="I342" i="2"/>
  <c r="K342" i="2"/>
  <c r="L342" i="2"/>
  <c r="M342" i="2"/>
  <c r="G343" i="2"/>
  <c r="H343" i="2"/>
  <c r="I343" i="2"/>
  <c r="K343" i="2"/>
  <c r="L343" i="2"/>
  <c r="M343" i="2"/>
  <c r="G344" i="2"/>
  <c r="H344" i="2"/>
  <c r="I344" i="2"/>
  <c r="K344" i="2"/>
  <c r="L344" i="2"/>
  <c r="M344" i="2"/>
  <c r="G345" i="2"/>
  <c r="H345" i="2"/>
  <c r="I345" i="2"/>
  <c r="K345" i="2"/>
  <c r="L345" i="2"/>
  <c r="M345" i="2"/>
  <c r="G346" i="2"/>
  <c r="H346" i="2"/>
  <c r="I346" i="2"/>
  <c r="K346" i="2"/>
  <c r="L346" i="2"/>
  <c r="M346" i="2"/>
  <c r="G347" i="2"/>
  <c r="H347" i="2"/>
  <c r="I347" i="2"/>
  <c r="K347" i="2"/>
  <c r="L347" i="2"/>
  <c r="M347" i="2"/>
  <c r="G348" i="2"/>
  <c r="H348" i="2"/>
  <c r="I348" i="2"/>
  <c r="K348" i="2"/>
  <c r="L348" i="2"/>
  <c r="M348" i="2"/>
  <c r="G349" i="2"/>
  <c r="H349" i="2"/>
  <c r="I349" i="2"/>
  <c r="K349" i="2"/>
  <c r="L349" i="2"/>
  <c r="M349" i="2"/>
  <c r="G350" i="2"/>
  <c r="H350" i="2"/>
  <c r="I350" i="2"/>
  <c r="K350" i="2"/>
  <c r="L350" i="2"/>
  <c r="M350" i="2"/>
  <c r="G351" i="2"/>
  <c r="H351" i="2"/>
  <c r="I351" i="2"/>
  <c r="K351" i="2"/>
  <c r="L351" i="2"/>
  <c r="M351" i="2"/>
  <c r="G352" i="2"/>
  <c r="H352" i="2"/>
  <c r="I352" i="2"/>
  <c r="K352" i="2"/>
  <c r="L352" i="2"/>
  <c r="M352" i="2"/>
  <c r="G353" i="2"/>
  <c r="H353" i="2"/>
  <c r="I353" i="2"/>
  <c r="K353" i="2"/>
  <c r="L353" i="2"/>
  <c r="M353" i="2"/>
  <c r="G354" i="2"/>
  <c r="H354" i="2"/>
  <c r="I354" i="2"/>
  <c r="K354" i="2"/>
  <c r="L354" i="2"/>
  <c r="M354" i="2"/>
  <c r="G355" i="2"/>
  <c r="H355" i="2"/>
  <c r="I355" i="2"/>
  <c r="K355" i="2"/>
  <c r="L355" i="2"/>
  <c r="M355" i="2"/>
  <c r="G356" i="2"/>
  <c r="H356" i="2"/>
  <c r="I356" i="2"/>
  <c r="K356" i="2"/>
  <c r="L356" i="2"/>
  <c r="M356" i="2"/>
  <c r="G357" i="2"/>
  <c r="H357" i="2"/>
  <c r="I357" i="2"/>
  <c r="K357" i="2"/>
  <c r="L357" i="2"/>
  <c r="M357" i="2"/>
  <c r="G358" i="2"/>
  <c r="H358" i="2"/>
  <c r="I358" i="2"/>
  <c r="K358" i="2"/>
  <c r="L358" i="2"/>
  <c r="M358" i="2"/>
  <c r="G359" i="2"/>
  <c r="H359" i="2"/>
  <c r="I359" i="2"/>
  <c r="K359" i="2"/>
  <c r="L359" i="2"/>
  <c r="M359" i="2"/>
  <c r="G360" i="2"/>
  <c r="H360" i="2"/>
  <c r="I360" i="2"/>
  <c r="K360" i="2"/>
  <c r="L360" i="2"/>
  <c r="M360" i="2"/>
  <c r="G361" i="2"/>
  <c r="H361" i="2"/>
  <c r="I361" i="2"/>
  <c r="K361" i="2"/>
  <c r="L361" i="2"/>
  <c r="M361" i="2"/>
  <c r="G362" i="2"/>
  <c r="H362" i="2"/>
  <c r="I362" i="2"/>
  <c r="K362" i="2"/>
  <c r="L362" i="2"/>
  <c r="M362" i="2"/>
  <c r="G363" i="2"/>
  <c r="H363" i="2"/>
  <c r="I363" i="2"/>
  <c r="K363" i="2"/>
  <c r="L363" i="2"/>
  <c r="M363" i="2"/>
  <c r="G364" i="2"/>
  <c r="H364" i="2"/>
  <c r="I364" i="2"/>
  <c r="K364" i="2"/>
  <c r="L364" i="2"/>
  <c r="M364" i="2"/>
  <c r="G365" i="2"/>
  <c r="H365" i="2"/>
  <c r="I365" i="2"/>
  <c r="K365" i="2"/>
  <c r="L365" i="2"/>
  <c r="M365" i="2"/>
  <c r="G366" i="2"/>
  <c r="H366" i="2"/>
  <c r="I366" i="2"/>
  <c r="K366" i="2"/>
  <c r="L366" i="2"/>
  <c r="M366" i="2"/>
  <c r="G367" i="2"/>
  <c r="H367" i="2"/>
  <c r="I367" i="2"/>
  <c r="K367" i="2"/>
  <c r="L367" i="2"/>
  <c r="M367" i="2"/>
  <c r="G368" i="2"/>
  <c r="H368" i="2"/>
  <c r="I368" i="2"/>
  <c r="K368" i="2"/>
  <c r="L368" i="2"/>
  <c r="M368" i="2"/>
  <c r="G369" i="2"/>
  <c r="H369" i="2"/>
  <c r="I369" i="2"/>
  <c r="K369" i="2"/>
  <c r="L369" i="2"/>
  <c r="M369" i="2"/>
  <c r="G370" i="2"/>
  <c r="H370" i="2"/>
  <c r="I370" i="2"/>
  <c r="K370" i="2"/>
  <c r="L370" i="2"/>
  <c r="M370" i="2"/>
  <c r="G371" i="2"/>
  <c r="H371" i="2"/>
  <c r="I371" i="2"/>
  <c r="K371" i="2"/>
  <c r="L371" i="2"/>
  <c r="M371" i="2"/>
  <c r="G372" i="2"/>
  <c r="H372" i="2"/>
  <c r="I372" i="2"/>
  <c r="K372" i="2"/>
  <c r="L372" i="2"/>
  <c r="M372" i="2"/>
  <c r="G373" i="2"/>
  <c r="H373" i="2"/>
  <c r="I373" i="2"/>
  <c r="K373" i="2"/>
  <c r="L373" i="2"/>
  <c r="M373" i="2"/>
  <c r="G374" i="2"/>
  <c r="H374" i="2"/>
  <c r="I374" i="2"/>
  <c r="K374" i="2"/>
  <c r="L374" i="2"/>
  <c r="M374" i="2"/>
  <c r="G375" i="2"/>
  <c r="H375" i="2"/>
  <c r="I375" i="2"/>
  <c r="K375" i="2"/>
  <c r="L375" i="2"/>
  <c r="M375" i="2"/>
  <c r="G376" i="2"/>
  <c r="H376" i="2"/>
  <c r="I376" i="2"/>
  <c r="K376" i="2"/>
  <c r="L376" i="2"/>
  <c r="M376" i="2"/>
  <c r="G377" i="2"/>
  <c r="H377" i="2"/>
  <c r="I377" i="2"/>
  <c r="K377" i="2"/>
  <c r="L377" i="2"/>
  <c r="M377" i="2"/>
  <c r="G378" i="2"/>
  <c r="H378" i="2"/>
  <c r="I378" i="2"/>
  <c r="K378" i="2"/>
  <c r="L378" i="2"/>
  <c r="M378" i="2"/>
  <c r="G379" i="2"/>
  <c r="H379" i="2"/>
  <c r="I379" i="2"/>
  <c r="K379" i="2"/>
  <c r="L379" i="2"/>
  <c r="M379" i="2"/>
  <c r="G380" i="2"/>
  <c r="H380" i="2"/>
  <c r="I380" i="2"/>
  <c r="K380" i="2"/>
  <c r="L380" i="2"/>
  <c r="M380" i="2"/>
  <c r="G381" i="2"/>
  <c r="H381" i="2"/>
  <c r="I381" i="2"/>
  <c r="K381" i="2"/>
  <c r="L381" i="2"/>
  <c r="M381" i="2"/>
  <c r="G382" i="2"/>
  <c r="H382" i="2"/>
  <c r="I382" i="2"/>
  <c r="K382" i="2"/>
  <c r="L382" i="2"/>
  <c r="M382" i="2"/>
  <c r="G383" i="2"/>
  <c r="H383" i="2"/>
  <c r="I383" i="2"/>
  <c r="K383" i="2"/>
  <c r="L383" i="2"/>
  <c r="M383" i="2"/>
  <c r="G384" i="2"/>
  <c r="H384" i="2"/>
  <c r="I384" i="2"/>
  <c r="K384" i="2"/>
  <c r="L384" i="2"/>
  <c r="M384" i="2"/>
  <c r="G385" i="2"/>
  <c r="H385" i="2"/>
  <c r="I385" i="2"/>
  <c r="K385" i="2"/>
  <c r="L385" i="2"/>
  <c r="M385" i="2"/>
  <c r="G386" i="2"/>
  <c r="H386" i="2"/>
  <c r="I386" i="2"/>
  <c r="K386" i="2"/>
  <c r="L386" i="2"/>
  <c r="M386" i="2"/>
  <c r="G387" i="2"/>
  <c r="H387" i="2"/>
  <c r="I387" i="2"/>
  <c r="K387" i="2"/>
  <c r="L387" i="2"/>
  <c r="M387" i="2"/>
  <c r="G388" i="2"/>
  <c r="H388" i="2"/>
  <c r="I388" i="2"/>
  <c r="K388" i="2"/>
  <c r="L388" i="2"/>
  <c r="M388" i="2"/>
  <c r="G389" i="2"/>
  <c r="H389" i="2"/>
  <c r="I389" i="2"/>
  <c r="K389" i="2"/>
  <c r="L389" i="2"/>
  <c r="M389" i="2"/>
  <c r="G390" i="2"/>
  <c r="H390" i="2"/>
  <c r="I390" i="2"/>
  <c r="K390" i="2"/>
  <c r="L390" i="2"/>
  <c r="M390" i="2"/>
  <c r="G391" i="2"/>
  <c r="H391" i="2"/>
  <c r="I391" i="2"/>
  <c r="K391" i="2"/>
  <c r="L391" i="2"/>
  <c r="M391" i="2"/>
  <c r="G392" i="2"/>
  <c r="H392" i="2"/>
  <c r="I392" i="2"/>
  <c r="K392" i="2"/>
  <c r="L392" i="2"/>
  <c r="M392" i="2"/>
  <c r="G393" i="2"/>
  <c r="H393" i="2"/>
  <c r="I393" i="2"/>
  <c r="K393" i="2"/>
  <c r="L393" i="2"/>
  <c r="M393" i="2"/>
  <c r="G394" i="2"/>
  <c r="H394" i="2"/>
  <c r="I394" i="2"/>
  <c r="K394" i="2"/>
  <c r="L394" i="2"/>
  <c r="M394" i="2"/>
  <c r="G395" i="2"/>
  <c r="H395" i="2"/>
  <c r="I395" i="2"/>
  <c r="K395" i="2"/>
  <c r="L395" i="2"/>
  <c r="M395" i="2"/>
  <c r="G396" i="2"/>
  <c r="H396" i="2"/>
  <c r="I396" i="2"/>
  <c r="K396" i="2"/>
  <c r="L396" i="2"/>
  <c r="M396" i="2"/>
  <c r="G397" i="2"/>
  <c r="H397" i="2"/>
  <c r="I397" i="2"/>
  <c r="K397" i="2"/>
  <c r="L397" i="2"/>
  <c r="M397" i="2"/>
  <c r="G398" i="2"/>
  <c r="H398" i="2"/>
  <c r="I398" i="2"/>
  <c r="K398" i="2"/>
  <c r="L398" i="2"/>
  <c r="M398" i="2"/>
  <c r="G399" i="2"/>
  <c r="H399" i="2"/>
  <c r="I399" i="2"/>
  <c r="K399" i="2"/>
  <c r="L399" i="2"/>
  <c r="M399" i="2"/>
  <c r="G400" i="2"/>
  <c r="H400" i="2"/>
  <c r="I400" i="2"/>
  <c r="K400" i="2"/>
  <c r="L400" i="2"/>
  <c r="M400" i="2"/>
  <c r="G401" i="2"/>
  <c r="H401" i="2"/>
  <c r="I401" i="2"/>
  <c r="K401" i="2"/>
  <c r="L401" i="2"/>
  <c r="M401" i="2"/>
  <c r="G402" i="2"/>
  <c r="H402" i="2"/>
  <c r="I402" i="2"/>
  <c r="K402" i="2"/>
  <c r="L402" i="2"/>
  <c r="M402" i="2"/>
  <c r="G403" i="2"/>
  <c r="H403" i="2"/>
  <c r="I403" i="2"/>
  <c r="K403" i="2"/>
  <c r="L403" i="2"/>
  <c r="M403" i="2"/>
  <c r="G404" i="2"/>
  <c r="H404" i="2"/>
  <c r="I404" i="2"/>
  <c r="K404" i="2"/>
  <c r="L404" i="2"/>
  <c r="M404" i="2"/>
  <c r="G405" i="2"/>
  <c r="H405" i="2"/>
  <c r="I405" i="2"/>
  <c r="K405" i="2"/>
  <c r="L405" i="2"/>
  <c r="M405" i="2"/>
  <c r="G406" i="2"/>
  <c r="H406" i="2"/>
  <c r="I406" i="2"/>
  <c r="K406" i="2"/>
  <c r="L406" i="2"/>
  <c r="M406" i="2"/>
  <c r="G407" i="2"/>
  <c r="H407" i="2"/>
  <c r="I407" i="2"/>
  <c r="K407" i="2"/>
  <c r="L407" i="2"/>
  <c r="M407" i="2"/>
  <c r="G408" i="2"/>
  <c r="H408" i="2"/>
  <c r="I408" i="2"/>
  <c r="K408" i="2"/>
  <c r="L408" i="2"/>
  <c r="M408" i="2"/>
  <c r="G409" i="2"/>
  <c r="H409" i="2"/>
  <c r="I409" i="2"/>
  <c r="K409" i="2"/>
  <c r="L409" i="2"/>
  <c r="M409" i="2"/>
  <c r="G410" i="2"/>
  <c r="H410" i="2"/>
  <c r="I410" i="2"/>
  <c r="K410" i="2"/>
  <c r="L410" i="2"/>
  <c r="M410" i="2"/>
  <c r="G411" i="2"/>
  <c r="H411" i="2"/>
  <c r="I411" i="2"/>
  <c r="K411" i="2"/>
  <c r="L411" i="2"/>
  <c r="M411" i="2"/>
  <c r="G412" i="2"/>
  <c r="H412" i="2"/>
  <c r="I412" i="2"/>
  <c r="K412" i="2"/>
  <c r="L412" i="2"/>
  <c r="M412" i="2"/>
  <c r="G413" i="2"/>
  <c r="H413" i="2"/>
  <c r="I413" i="2"/>
  <c r="K413" i="2"/>
  <c r="L413" i="2"/>
  <c r="M413" i="2"/>
  <c r="G414" i="2"/>
  <c r="H414" i="2"/>
  <c r="I414" i="2"/>
  <c r="K414" i="2"/>
  <c r="L414" i="2"/>
  <c r="M414" i="2"/>
  <c r="G415" i="2"/>
  <c r="H415" i="2"/>
  <c r="I415" i="2"/>
  <c r="K415" i="2"/>
  <c r="L415" i="2"/>
  <c r="M415" i="2"/>
  <c r="G416" i="2"/>
  <c r="H416" i="2"/>
  <c r="I416" i="2"/>
  <c r="K416" i="2"/>
  <c r="L416" i="2"/>
  <c r="M416" i="2"/>
  <c r="G417" i="2"/>
  <c r="H417" i="2"/>
  <c r="I417" i="2"/>
  <c r="K417" i="2"/>
  <c r="L417" i="2"/>
  <c r="M417" i="2"/>
  <c r="G418" i="2"/>
  <c r="H418" i="2"/>
  <c r="I418" i="2"/>
  <c r="K418" i="2"/>
  <c r="L418" i="2"/>
  <c r="M418" i="2"/>
  <c r="G419" i="2"/>
  <c r="H419" i="2"/>
  <c r="I419" i="2"/>
  <c r="K419" i="2"/>
  <c r="L419" i="2"/>
  <c r="M419" i="2"/>
  <c r="G420" i="2"/>
  <c r="H420" i="2"/>
  <c r="I420" i="2"/>
  <c r="K420" i="2"/>
  <c r="L420" i="2"/>
  <c r="M420" i="2"/>
  <c r="G421" i="2"/>
  <c r="H421" i="2"/>
  <c r="I421" i="2"/>
  <c r="K421" i="2"/>
  <c r="L421" i="2"/>
  <c r="M421" i="2"/>
  <c r="G422" i="2"/>
  <c r="H422" i="2"/>
  <c r="I422" i="2"/>
  <c r="K422" i="2"/>
  <c r="L422" i="2"/>
  <c r="M422" i="2"/>
  <c r="G423" i="2"/>
  <c r="H423" i="2"/>
  <c r="I423" i="2"/>
  <c r="K423" i="2"/>
  <c r="L423" i="2"/>
  <c r="M423" i="2"/>
  <c r="G424" i="2"/>
  <c r="H424" i="2"/>
  <c r="I424" i="2"/>
  <c r="K424" i="2"/>
  <c r="L424" i="2"/>
  <c r="M424" i="2"/>
  <c r="G425" i="2"/>
  <c r="H425" i="2"/>
  <c r="I425" i="2"/>
  <c r="K425" i="2"/>
  <c r="L425" i="2"/>
  <c r="M425" i="2"/>
  <c r="G426" i="2"/>
  <c r="H426" i="2"/>
  <c r="I426" i="2"/>
  <c r="K426" i="2"/>
  <c r="L426" i="2"/>
  <c r="M426" i="2"/>
  <c r="G427" i="2"/>
  <c r="H427" i="2"/>
  <c r="I427" i="2"/>
  <c r="K427" i="2"/>
  <c r="L427" i="2"/>
  <c r="M427" i="2"/>
  <c r="G428" i="2"/>
  <c r="H428" i="2"/>
  <c r="I428" i="2"/>
  <c r="K428" i="2"/>
  <c r="L428" i="2"/>
  <c r="M428" i="2"/>
  <c r="G429" i="2"/>
  <c r="H429" i="2"/>
  <c r="I429" i="2"/>
  <c r="K429" i="2"/>
  <c r="L429" i="2"/>
  <c r="M429" i="2"/>
  <c r="G430" i="2"/>
  <c r="H430" i="2"/>
  <c r="I430" i="2"/>
  <c r="K430" i="2"/>
  <c r="L430" i="2"/>
  <c r="M430" i="2"/>
  <c r="G431" i="2"/>
  <c r="H431" i="2"/>
  <c r="I431" i="2"/>
  <c r="K431" i="2"/>
  <c r="L431" i="2"/>
  <c r="M431" i="2"/>
  <c r="G432" i="2"/>
  <c r="H432" i="2"/>
  <c r="I432" i="2"/>
  <c r="K432" i="2"/>
  <c r="L432" i="2"/>
  <c r="M432" i="2"/>
  <c r="G433" i="2"/>
  <c r="H433" i="2"/>
  <c r="I433" i="2"/>
  <c r="K433" i="2"/>
  <c r="L433" i="2"/>
  <c r="M433" i="2"/>
  <c r="G434" i="2"/>
  <c r="H434" i="2"/>
  <c r="I434" i="2"/>
  <c r="K434" i="2"/>
  <c r="L434" i="2"/>
  <c r="M434" i="2"/>
  <c r="G435" i="2"/>
  <c r="H435" i="2"/>
  <c r="I435" i="2"/>
  <c r="K435" i="2"/>
  <c r="L435" i="2"/>
  <c r="M435" i="2"/>
  <c r="G436" i="2"/>
  <c r="H436" i="2"/>
  <c r="I436" i="2"/>
  <c r="K436" i="2"/>
  <c r="L436" i="2"/>
  <c r="M436" i="2"/>
  <c r="G437" i="2"/>
  <c r="H437" i="2"/>
  <c r="I437" i="2"/>
  <c r="K437" i="2"/>
  <c r="L437" i="2"/>
  <c r="M437" i="2"/>
  <c r="G438" i="2"/>
  <c r="H438" i="2"/>
  <c r="I438" i="2"/>
  <c r="K438" i="2"/>
  <c r="L438" i="2"/>
  <c r="M438" i="2"/>
  <c r="G439" i="2"/>
  <c r="H439" i="2"/>
  <c r="I439" i="2"/>
  <c r="K439" i="2"/>
  <c r="L439" i="2"/>
  <c r="M439" i="2"/>
  <c r="G440" i="2"/>
  <c r="H440" i="2"/>
  <c r="I440" i="2"/>
  <c r="K440" i="2"/>
  <c r="L440" i="2"/>
  <c r="M440" i="2"/>
  <c r="G441" i="2"/>
  <c r="H441" i="2"/>
  <c r="I441" i="2"/>
  <c r="K441" i="2"/>
  <c r="L441" i="2"/>
  <c r="M441" i="2"/>
  <c r="G442" i="2"/>
  <c r="H442" i="2"/>
  <c r="I442" i="2"/>
  <c r="K442" i="2"/>
  <c r="L442" i="2"/>
  <c r="M442" i="2"/>
  <c r="G443" i="2"/>
  <c r="H443" i="2"/>
  <c r="I443" i="2"/>
  <c r="K443" i="2"/>
  <c r="L443" i="2"/>
  <c r="M443" i="2"/>
  <c r="G444" i="2"/>
  <c r="H444" i="2"/>
  <c r="I444" i="2"/>
  <c r="K444" i="2"/>
  <c r="L444" i="2"/>
  <c r="M444" i="2"/>
  <c r="G445" i="2"/>
  <c r="H445" i="2"/>
  <c r="I445" i="2"/>
  <c r="K445" i="2"/>
  <c r="L445" i="2"/>
  <c r="M445" i="2"/>
  <c r="G446" i="2"/>
  <c r="H446" i="2"/>
  <c r="I446" i="2"/>
  <c r="K446" i="2"/>
  <c r="L446" i="2"/>
  <c r="M446" i="2"/>
  <c r="G447" i="2"/>
  <c r="H447" i="2"/>
  <c r="I447" i="2"/>
  <c r="K447" i="2"/>
  <c r="L447" i="2"/>
  <c r="M447" i="2"/>
  <c r="G448" i="2"/>
  <c r="H448" i="2"/>
  <c r="I448" i="2"/>
  <c r="K448" i="2"/>
  <c r="L448" i="2"/>
  <c r="M448" i="2"/>
  <c r="G449" i="2"/>
  <c r="H449" i="2"/>
  <c r="I449" i="2"/>
  <c r="K449" i="2"/>
  <c r="L449" i="2"/>
  <c r="M449" i="2"/>
  <c r="G450" i="2"/>
  <c r="H450" i="2"/>
  <c r="I450" i="2"/>
  <c r="K450" i="2"/>
  <c r="L450" i="2"/>
  <c r="M450" i="2"/>
  <c r="G451" i="2"/>
  <c r="H451" i="2"/>
  <c r="I451" i="2"/>
  <c r="K451" i="2"/>
  <c r="L451" i="2"/>
  <c r="M451" i="2"/>
  <c r="G452" i="2"/>
  <c r="H452" i="2"/>
  <c r="I452" i="2"/>
  <c r="K452" i="2"/>
  <c r="L452" i="2"/>
  <c r="M452" i="2"/>
  <c r="G453" i="2"/>
  <c r="H453" i="2"/>
  <c r="I453" i="2"/>
  <c r="K453" i="2"/>
  <c r="L453" i="2"/>
  <c r="M453" i="2"/>
  <c r="G454" i="2"/>
  <c r="H454" i="2"/>
  <c r="I454" i="2"/>
  <c r="K454" i="2"/>
  <c r="L454" i="2"/>
  <c r="M454" i="2"/>
  <c r="G455" i="2"/>
  <c r="H455" i="2"/>
  <c r="I455" i="2"/>
  <c r="K455" i="2"/>
  <c r="L455" i="2"/>
  <c r="M455" i="2"/>
  <c r="G456" i="2"/>
  <c r="H456" i="2"/>
  <c r="I456" i="2"/>
  <c r="K456" i="2"/>
  <c r="L456" i="2"/>
  <c r="M456" i="2"/>
  <c r="G457" i="2"/>
  <c r="H457" i="2"/>
  <c r="I457" i="2"/>
  <c r="K457" i="2"/>
  <c r="L457" i="2"/>
  <c r="M457" i="2"/>
  <c r="G458" i="2"/>
  <c r="H458" i="2"/>
  <c r="I458" i="2"/>
  <c r="K458" i="2"/>
  <c r="L458" i="2"/>
  <c r="M458" i="2"/>
  <c r="G459" i="2"/>
  <c r="H459" i="2"/>
  <c r="I459" i="2"/>
  <c r="K459" i="2"/>
  <c r="L459" i="2"/>
  <c r="M459" i="2"/>
  <c r="G460" i="2"/>
  <c r="H460" i="2"/>
  <c r="I460" i="2"/>
  <c r="K460" i="2"/>
  <c r="L460" i="2"/>
  <c r="M460" i="2"/>
  <c r="G461" i="2"/>
  <c r="H461" i="2"/>
  <c r="I461" i="2"/>
  <c r="K461" i="2"/>
  <c r="L461" i="2"/>
  <c r="M461" i="2"/>
  <c r="G462" i="2"/>
  <c r="H462" i="2"/>
  <c r="I462" i="2"/>
  <c r="K462" i="2"/>
  <c r="L462" i="2"/>
  <c r="M462" i="2"/>
  <c r="G463" i="2"/>
  <c r="H463" i="2"/>
  <c r="I463" i="2"/>
  <c r="K463" i="2"/>
  <c r="L463" i="2"/>
  <c r="M463" i="2"/>
  <c r="G464" i="2"/>
  <c r="H464" i="2"/>
  <c r="I464" i="2"/>
  <c r="K464" i="2"/>
  <c r="L464" i="2"/>
  <c r="M464" i="2"/>
  <c r="G465" i="2"/>
  <c r="H465" i="2"/>
  <c r="I465" i="2"/>
  <c r="K465" i="2"/>
  <c r="L465" i="2"/>
  <c r="M465" i="2"/>
  <c r="G466" i="2"/>
  <c r="H466" i="2"/>
  <c r="I466" i="2"/>
  <c r="K466" i="2"/>
  <c r="L466" i="2"/>
  <c r="M466" i="2"/>
  <c r="G467" i="2"/>
  <c r="H467" i="2"/>
  <c r="I467" i="2"/>
  <c r="K467" i="2"/>
  <c r="L467" i="2"/>
  <c r="M467" i="2"/>
  <c r="G468" i="2"/>
  <c r="H468" i="2"/>
  <c r="I468" i="2"/>
  <c r="K468" i="2"/>
  <c r="L468" i="2"/>
  <c r="M468" i="2"/>
  <c r="G469" i="2"/>
  <c r="H469" i="2"/>
  <c r="I469" i="2"/>
  <c r="K469" i="2"/>
  <c r="L469" i="2"/>
  <c r="M469" i="2"/>
  <c r="G470" i="2"/>
  <c r="H470" i="2"/>
  <c r="I470" i="2"/>
  <c r="K470" i="2"/>
  <c r="L470" i="2"/>
  <c r="M470" i="2"/>
  <c r="G471" i="2"/>
  <c r="H471" i="2"/>
  <c r="I471" i="2"/>
  <c r="K471" i="2"/>
  <c r="L471" i="2"/>
  <c r="M471" i="2"/>
  <c r="G472" i="2"/>
  <c r="H472" i="2"/>
  <c r="I472" i="2"/>
  <c r="K472" i="2"/>
  <c r="L472" i="2"/>
  <c r="M472" i="2"/>
  <c r="G473" i="2"/>
  <c r="H473" i="2"/>
  <c r="I473" i="2"/>
  <c r="K473" i="2"/>
  <c r="L473" i="2"/>
  <c r="M473" i="2"/>
  <c r="G474" i="2"/>
  <c r="H474" i="2"/>
  <c r="I474" i="2"/>
  <c r="K474" i="2"/>
  <c r="L474" i="2"/>
  <c r="M474" i="2"/>
  <c r="G475" i="2"/>
  <c r="H475" i="2"/>
  <c r="I475" i="2"/>
  <c r="K475" i="2"/>
  <c r="L475" i="2"/>
  <c r="M475" i="2"/>
  <c r="G476" i="2"/>
  <c r="H476" i="2"/>
  <c r="I476" i="2"/>
  <c r="K476" i="2"/>
  <c r="L476" i="2"/>
  <c r="M476" i="2"/>
  <c r="G477" i="2"/>
  <c r="H477" i="2"/>
  <c r="I477" i="2"/>
  <c r="K477" i="2"/>
  <c r="L477" i="2"/>
  <c r="M477" i="2"/>
  <c r="G478" i="2"/>
  <c r="H478" i="2"/>
  <c r="I478" i="2"/>
  <c r="K478" i="2"/>
  <c r="L478" i="2"/>
  <c r="M478" i="2"/>
  <c r="G479" i="2"/>
  <c r="H479" i="2"/>
  <c r="I479" i="2"/>
  <c r="K479" i="2"/>
  <c r="L479" i="2"/>
  <c r="M479" i="2"/>
  <c r="G480" i="2"/>
  <c r="H480" i="2"/>
  <c r="I480" i="2"/>
  <c r="K480" i="2"/>
  <c r="L480" i="2"/>
  <c r="M480" i="2"/>
  <c r="G481" i="2"/>
  <c r="H481" i="2"/>
  <c r="I481" i="2"/>
  <c r="K481" i="2"/>
  <c r="L481" i="2"/>
  <c r="M481" i="2"/>
  <c r="G482" i="2"/>
  <c r="H482" i="2"/>
  <c r="I482" i="2"/>
  <c r="K482" i="2"/>
  <c r="L482" i="2"/>
  <c r="M482" i="2"/>
  <c r="G483" i="2"/>
  <c r="H483" i="2"/>
  <c r="I483" i="2"/>
  <c r="K483" i="2"/>
  <c r="L483" i="2"/>
  <c r="M483" i="2"/>
  <c r="G484" i="2"/>
  <c r="H484" i="2"/>
  <c r="I484" i="2"/>
  <c r="K484" i="2"/>
  <c r="L484" i="2"/>
  <c r="M484" i="2"/>
  <c r="G485" i="2"/>
  <c r="H485" i="2"/>
  <c r="I485" i="2"/>
  <c r="K485" i="2"/>
  <c r="L485" i="2"/>
  <c r="M485" i="2"/>
  <c r="G486" i="2"/>
  <c r="H486" i="2"/>
  <c r="I486" i="2"/>
  <c r="K486" i="2"/>
  <c r="L486" i="2"/>
  <c r="M486" i="2"/>
  <c r="G487" i="2"/>
  <c r="H487" i="2"/>
  <c r="I487" i="2"/>
  <c r="K487" i="2"/>
  <c r="L487" i="2"/>
  <c r="M487" i="2"/>
  <c r="G488" i="2"/>
  <c r="H488" i="2"/>
  <c r="I488" i="2"/>
  <c r="K488" i="2"/>
  <c r="L488" i="2"/>
  <c r="M488" i="2"/>
  <c r="G489" i="2"/>
  <c r="H489" i="2"/>
  <c r="I489" i="2"/>
  <c r="K489" i="2"/>
  <c r="L489" i="2"/>
  <c r="M489" i="2"/>
  <c r="G490" i="2"/>
  <c r="H490" i="2"/>
  <c r="I490" i="2"/>
  <c r="K490" i="2"/>
  <c r="L490" i="2"/>
  <c r="M490" i="2"/>
  <c r="G491" i="2"/>
  <c r="H491" i="2"/>
  <c r="I491" i="2"/>
  <c r="K491" i="2"/>
  <c r="L491" i="2"/>
  <c r="M491" i="2"/>
  <c r="G492" i="2"/>
  <c r="H492" i="2"/>
  <c r="I492" i="2"/>
  <c r="K492" i="2"/>
  <c r="L492" i="2"/>
  <c r="M492" i="2"/>
  <c r="G493" i="2"/>
  <c r="H493" i="2"/>
  <c r="I493" i="2"/>
  <c r="K493" i="2"/>
  <c r="L493" i="2"/>
  <c r="M493" i="2"/>
  <c r="G494" i="2"/>
  <c r="H494" i="2"/>
  <c r="I494" i="2"/>
  <c r="K494" i="2"/>
  <c r="L494" i="2"/>
  <c r="M494" i="2"/>
  <c r="G495" i="2"/>
  <c r="H495" i="2"/>
  <c r="I495" i="2"/>
  <c r="K495" i="2"/>
  <c r="L495" i="2"/>
  <c r="M495" i="2"/>
  <c r="G496" i="2"/>
  <c r="H496" i="2"/>
  <c r="I496" i="2"/>
  <c r="K496" i="2"/>
  <c r="L496" i="2"/>
  <c r="M496" i="2"/>
  <c r="G497" i="2"/>
  <c r="H497" i="2"/>
  <c r="I497" i="2"/>
  <c r="K497" i="2"/>
  <c r="L497" i="2"/>
  <c r="M497" i="2"/>
  <c r="G498" i="2"/>
  <c r="H498" i="2"/>
  <c r="I498" i="2"/>
  <c r="K498" i="2"/>
  <c r="L498" i="2"/>
  <c r="M498" i="2"/>
  <c r="G499" i="2"/>
  <c r="H499" i="2"/>
  <c r="I499" i="2"/>
  <c r="K499" i="2"/>
  <c r="L499" i="2"/>
  <c r="M499" i="2"/>
  <c r="G500" i="2"/>
  <c r="H500" i="2"/>
  <c r="I500" i="2"/>
  <c r="K500" i="2"/>
  <c r="L500" i="2"/>
  <c r="M500" i="2"/>
  <c r="G501" i="2"/>
  <c r="H501" i="2"/>
  <c r="I501" i="2"/>
  <c r="K501" i="2"/>
  <c r="L501" i="2"/>
  <c r="M501" i="2"/>
  <c r="G502" i="2"/>
  <c r="H502" i="2"/>
  <c r="I502" i="2"/>
  <c r="K502" i="2"/>
  <c r="L502" i="2"/>
  <c r="M502" i="2"/>
  <c r="G503" i="2"/>
  <c r="H503" i="2"/>
  <c r="I503" i="2"/>
  <c r="K503" i="2"/>
  <c r="L503" i="2"/>
  <c r="M503" i="2"/>
  <c r="G504" i="2"/>
  <c r="H504" i="2"/>
  <c r="I504" i="2"/>
  <c r="K504" i="2"/>
  <c r="L504" i="2"/>
  <c r="M504" i="2"/>
</calcChain>
</file>

<file path=xl/sharedStrings.xml><?xml version="1.0" encoding="utf-8"?>
<sst xmlns="http://schemas.openxmlformats.org/spreadsheetml/2006/main" count="60" uniqueCount="31">
  <si>
    <t>n</t>
  </si>
  <si>
    <t>c</t>
  </si>
  <si>
    <t>Variance</t>
  </si>
  <si>
    <t>stdev</t>
  </si>
  <si>
    <t>step</t>
  </si>
  <si>
    <t>power</t>
  </si>
  <si>
    <t>σ</t>
  </si>
  <si>
    <t>blue</t>
  </si>
  <si>
    <t>red</t>
  </si>
  <si>
    <r>
      <t>H</t>
    </r>
    <r>
      <rPr>
        <vertAlign val="subscript"/>
        <sz val="10"/>
        <rFont val="Arial"/>
        <family val="2"/>
      </rPr>
      <t>o</t>
    </r>
    <r>
      <rPr>
        <sz val="10"/>
        <rFont val="Arial"/>
      </rPr>
      <t>: μ = μ</t>
    </r>
    <r>
      <rPr>
        <vertAlign val="subscript"/>
        <sz val="10"/>
        <rFont val="Arial"/>
        <family val="2"/>
      </rPr>
      <t>0</t>
    </r>
    <r>
      <rPr>
        <sz val="10"/>
        <rFont val="Arial"/>
      </rPr>
      <t xml:space="preserve"> </t>
    </r>
  </si>
  <si>
    <r>
      <t>H</t>
    </r>
    <r>
      <rPr>
        <vertAlign val="subscript"/>
        <sz val="10"/>
        <rFont val="Arial"/>
        <family val="2"/>
      </rPr>
      <t>1</t>
    </r>
    <r>
      <rPr>
        <sz val="10"/>
        <rFont val="Arial"/>
      </rPr>
      <t>: μ &gt; μ</t>
    </r>
    <r>
      <rPr>
        <vertAlign val="subscript"/>
        <sz val="10"/>
        <rFont val="Arial"/>
        <family val="2"/>
      </rPr>
      <t>0</t>
    </r>
  </si>
  <si>
    <r>
      <t>μ</t>
    </r>
    <r>
      <rPr>
        <vertAlign val="subscript"/>
        <sz val="10"/>
        <rFont val="Arial"/>
        <family val="2"/>
      </rPr>
      <t>0</t>
    </r>
    <r>
      <rPr>
        <sz val="10"/>
        <rFont val="Arial"/>
      </rPr>
      <t xml:space="preserve"> </t>
    </r>
  </si>
  <si>
    <r>
      <t>μ</t>
    </r>
    <r>
      <rPr>
        <vertAlign val="subscript"/>
        <sz val="10"/>
        <rFont val="Arial"/>
        <family val="2"/>
      </rPr>
      <t>1</t>
    </r>
    <r>
      <rPr>
        <sz val="10"/>
        <rFont val="Arial"/>
      </rPr>
      <t xml:space="preserve"> </t>
    </r>
  </si>
  <si>
    <r>
      <t>Power(μ</t>
    </r>
    <r>
      <rPr>
        <vertAlign val="subscript"/>
        <sz val="10"/>
        <rFont val="Arial"/>
        <family val="2"/>
      </rPr>
      <t>1</t>
    </r>
    <r>
      <rPr>
        <sz val="10"/>
        <rFont val="Arial"/>
      </rPr>
      <t>)</t>
    </r>
  </si>
  <si>
    <t>mu1</t>
  </si>
  <si>
    <r>
      <t>H</t>
    </r>
    <r>
      <rPr>
        <vertAlign val="subscript"/>
        <sz val="10"/>
        <rFont val="Arial"/>
        <family val="2"/>
      </rPr>
      <t>1</t>
    </r>
    <r>
      <rPr>
        <sz val="10"/>
        <rFont val="Arial"/>
      </rPr>
      <t>: μ &lt; μ</t>
    </r>
    <r>
      <rPr>
        <vertAlign val="subscript"/>
        <sz val="10"/>
        <rFont val="Arial"/>
        <family val="2"/>
      </rPr>
      <t>0</t>
    </r>
  </si>
  <si>
    <t>GT</t>
  </si>
  <si>
    <t>LT</t>
  </si>
  <si>
    <t>parameters for both tests</t>
  </si>
  <si>
    <t>definitions of the tests</t>
  </si>
  <si>
    <t>input</t>
  </si>
  <si>
    <t>output</t>
  </si>
  <si>
    <r>
      <t>Power(μ</t>
    </r>
    <r>
      <rPr>
        <vertAlign val="subscript"/>
        <sz val="10"/>
        <rFont val="Arial"/>
        <family val="2"/>
      </rPr>
      <t>0</t>
    </r>
    <r>
      <rPr>
        <sz val="10"/>
        <rFont val="Arial"/>
      </rPr>
      <t xml:space="preserve">) = </t>
    </r>
    <r>
      <rPr>
        <sz val="10"/>
        <rFont val="Symbol"/>
        <charset val="2"/>
      </rPr>
      <t>a</t>
    </r>
  </si>
  <si>
    <r>
      <t>1 – Power(μ</t>
    </r>
    <r>
      <rPr>
        <vertAlign val="subscript"/>
        <sz val="10"/>
        <rFont val="Arial"/>
        <family val="2"/>
      </rPr>
      <t>1</t>
    </r>
    <r>
      <rPr>
        <sz val="10"/>
        <rFont val="Arial"/>
      </rPr>
      <t xml:space="preserve">) = </t>
    </r>
    <r>
      <rPr>
        <sz val="10"/>
        <rFont val="Symbol"/>
        <charset val="2"/>
      </rPr>
      <t>b</t>
    </r>
  </si>
  <si>
    <t>Power curves for tests of these hypotheses:</t>
  </si>
  <si>
    <r>
      <t>H</t>
    </r>
    <r>
      <rPr>
        <vertAlign val="subscript"/>
        <sz val="10"/>
        <rFont val="Arial"/>
        <family val="2"/>
      </rPr>
      <t>0</t>
    </r>
    <r>
      <rPr>
        <sz val="10"/>
        <rFont val="Arial"/>
      </rPr>
      <t>: μ = μ</t>
    </r>
    <r>
      <rPr>
        <vertAlign val="subscript"/>
        <sz val="10"/>
        <rFont val="Arial"/>
        <family val="2"/>
      </rPr>
      <t>0</t>
    </r>
    <r>
      <rPr>
        <sz val="10"/>
        <rFont val="Arial"/>
      </rPr>
      <t xml:space="preserve"> </t>
    </r>
  </si>
  <si>
    <t>test #1</t>
  </si>
  <si>
    <t>test #2</t>
  </si>
  <si>
    <r>
      <t>Power(μ</t>
    </r>
    <r>
      <rPr>
        <vertAlign val="subscript"/>
        <sz val="10"/>
        <color theme="1"/>
        <rFont val="Arial"/>
        <family val="2"/>
      </rPr>
      <t>0</t>
    </r>
    <r>
      <rPr>
        <sz val="10"/>
        <color theme="1"/>
        <rFont val="Arial"/>
      </rPr>
      <t xml:space="preserve">) = </t>
    </r>
    <r>
      <rPr>
        <sz val="10"/>
        <color theme="1"/>
        <rFont val="Symbol"/>
        <charset val="2"/>
      </rPr>
      <t>a</t>
    </r>
  </si>
  <si>
    <r>
      <t>Power(μ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</rPr>
      <t>)</t>
    </r>
  </si>
  <si>
    <r>
      <t>1 – Power(μ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</rPr>
      <t xml:space="preserve">) = </t>
    </r>
    <r>
      <rPr>
        <sz val="10"/>
        <color theme="1"/>
        <rFont val="Symbol"/>
        <charset val="2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</si>
</sst>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.0000"/>
  </numFmts>
  <fonts count="12" x14ac:knownFonts="1">
    <font>
      <sz val="10"/>
      <name val="Arial"/>
    </font>
    <font>
      <sz val="10"/>
      <name val="Arial"/>
    </font>
    <font>
      <b/>
      <sz val="10"/>
      <name val="Palatino Linotype"/>
      <family val="1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</font>
    <font>
      <sz val="8"/>
      <name val="Arial"/>
    </font>
    <font>
      <sz val="10"/>
      <name val="Arial"/>
    </font>
    <font>
      <sz val="10"/>
      <name val="Symbol"/>
      <charset val="2"/>
    </font>
    <font>
      <sz val="10"/>
      <color theme="1"/>
      <name val="Arial"/>
    </font>
    <font>
      <vertAlign val="subscript"/>
      <sz val="10"/>
      <color theme="1"/>
      <name val="Arial"/>
      <family val="2"/>
    </font>
    <font>
      <sz val="10"/>
      <color theme="1"/>
      <name val="Symbol"/>
      <charset val="2"/>
    </font>
  </fonts>
  <fills count="7">
    <fill>
      <patternFill patternType="none"/>
    </fill>
    <fill>
      <patternFill patternType="gray125"/>
    </fill>
    <fill>
      <patternFill patternType="solid">
        <fgColor rgb="FF8EB5C3"/>
        <bgColor indexed="64"/>
      </patternFill>
    </fill>
    <fill>
      <patternFill patternType="solid">
        <fgColor rgb="FFD7D8D7"/>
        <bgColor indexed="64"/>
      </patternFill>
    </fill>
    <fill>
      <patternFill patternType="solid">
        <fgColor rgb="FF8FD2E9"/>
        <bgColor indexed="64"/>
      </patternFill>
    </fill>
    <fill>
      <patternFill patternType="solid">
        <fgColor rgb="FFC7E8F1"/>
        <bgColor indexed="64"/>
      </patternFill>
    </fill>
    <fill>
      <patternFill patternType="solid">
        <fgColor rgb="FFB4B5B4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7" xfId="0" applyBorder="1"/>
    <xf numFmtId="0" fontId="3" fillId="0" borderId="0" xfId="0" applyFont="1" applyBorder="1" applyAlignment="1">
      <alignment horizontal="center"/>
    </xf>
    <xf numFmtId="0" fontId="0" fillId="0" borderId="7" xfId="0" applyFill="1" applyBorder="1"/>
    <xf numFmtId="0" fontId="0" fillId="0" borderId="9" xfId="0" applyFill="1" applyBorder="1"/>
    <xf numFmtId="0" fontId="2" fillId="0" borderId="10" xfId="0" applyFont="1" applyBorder="1" applyAlignment="1">
      <alignment horizontal="center"/>
    </xf>
    <xf numFmtId="0" fontId="0" fillId="0" borderId="10" xfId="0" applyBorder="1"/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2" borderId="0" xfId="0" applyFill="1"/>
    <xf numFmtId="0" fontId="5" fillId="2" borderId="0" xfId="0" applyFont="1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165" fontId="0" fillId="6" borderId="0" xfId="0" applyNumberForma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/>
    <xf numFmtId="0" fontId="0" fillId="0" borderId="8" xfId="0" applyBorder="1" applyAlignme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A8B8A"/>
      <color rgb="FF00A3DB"/>
      <color rgb="FFB4B5B4"/>
      <color rgb="FF8EB5C3"/>
      <color rgb="FFC7E8F1"/>
      <color rgb="FF8FD2E9"/>
      <color rgb="FFD7D8D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06452071253"/>
          <c:y val="0.0760455214878262"/>
          <c:w val="0.742766147939188"/>
          <c:h val="0.72623473020874"/>
        </c:manualLayout>
      </c:layout>
      <c:lineChart>
        <c:grouping val="standard"/>
        <c:varyColors val="0"/>
        <c:ser>
          <c:idx val="0"/>
          <c:order val="0"/>
          <c:tx>
            <c:v>blue</c:v>
          </c:tx>
          <c:spPr>
            <a:ln w="25400">
              <a:solidFill>
                <a:srgbClr val="00A3DB"/>
              </a:solidFill>
              <a:prstDash val="solid"/>
            </a:ln>
          </c:spPr>
          <c:marker>
            <c:symbol val="none"/>
          </c:marker>
          <c:cat>
            <c:numRef>
              <c:f>computations!$G$4:$G$504</c:f>
              <c:numCache>
                <c:formatCode>General</c:formatCode>
                <c:ptCount val="501"/>
                <c:pt idx="0">
                  <c:v>44.32138721247417</c:v>
                </c:pt>
                <c:pt idx="1">
                  <c:v>44.33322166362427</c:v>
                </c:pt>
                <c:pt idx="2">
                  <c:v>44.34505611477437</c:v>
                </c:pt>
                <c:pt idx="3">
                  <c:v>44.35689056592447</c:v>
                </c:pt>
                <c:pt idx="4">
                  <c:v>44.36872501707457</c:v>
                </c:pt>
                <c:pt idx="5">
                  <c:v>44.38055946822467</c:v>
                </c:pt>
                <c:pt idx="6">
                  <c:v>44.39239391937477</c:v>
                </c:pt>
                <c:pt idx="7">
                  <c:v>44.40422837052487</c:v>
                </c:pt>
                <c:pt idx="8">
                  <c:v>44.41606282167498</c:v>
                </c:pt>
                <c:pt idx="9">
                  <c:v>44.42789727282508</c:v>
                </c:pt>
                <c:pt idx="10">
                  <c:v>44.43973172397517</c:v>
                </c:pt>
                <c:pt idx="11">
                  <c:v>44.45156617512528</c:v>
                </c:pt>
                <c:pt idx="12">
                  <c:v>44.46340062627538</c:v>
                </c:pt>
                <c:pt idx="13">
                  <c:v>44.47523507742548</c:v>
                </c:pt>
                <c:pt idx="14">
                  <c:v>44.48706952857558</c:v>
                </c:pt>
                <c:pt idx="15">
                  <c:v>44.49890397972568</c:v>
                </c:pt>
                <c:pt idx="16">
                  <c:v>44.51073843087578</c:v>
                </c:pt>
                <c:pt idx="17">
                  <c:v>44.52257288202588</c:v>
                </c:pt>
                <c:pt idx="18">
                  <c:v>44.53440733317598</c:v>
                </c:pt>
                <c:pt idx="19">
                  <c:v>44.54624178432609</c:v>
                </c:pt>
                <c:pt idx="20">
                  <c:v>44.55807623547619</c:v>
                </c:pt>
                <c:pt idx="21">
                  <c:v>44.56991068662629</c:v>
                </c:pt>
                <c:pt idx="22">
                  <c:v>44.58174513777639</c:v>
                </c:pt>
                <c:pt idx="23">
                  <c:v>44.59357958892649</c:v>
                </c:pt>
                <c:pt idx="24">
                  <c:v>44.60541404007659</c:v>
                </c:pt>
                <c:pt idx="25">
                  <c:v>44.61724849122669</c:v>
                </c:pt>
                <c:pt idx="26">
                  <c:v>44.6290829423768</c:v>
                </c:pt>
                <c:pt idx="27">
                  <c:v>44.6409173935269</c:v>
                </c:pt>
                <c:pt idx="28">
                  <c:v>44.652751844677</c:v>
                </c:pt>
                <c:pt idx="29">
                  <c:v>44.6645862958271</c:v>
                </c:pt>
                <c:pt idx="30">
                  <c:v>44.6764207469772</c:v>
                </c:pt>
                <c:pt idx="31">
                  <c:v>44.6882551981273</c:v>
                </c:pt>
                <c:pt idx="32">
                  <c:v>44.70008964927739</c:v>
                </c:pt>
                <c:pt idx="33">
                  <c:v>44.7119241004275</c:v>
                </c:pt>
                <c:pt idx="34">
                  <c:v>44.7237585515776</c:v>
                </c:pt>
                <c:pt idx="35">
                  <c:v>44.7355930027277</c:v>
                </c:pt>
                <c:pt idx="36">
                  <c:v>44.7474274538778</c:v>
                </c:pt>
                <c:pt idx="37">
                  <c:v>44.7592619050279</c:v>
                </c:pt>
                <c:pt idx="38">
                  <c:v>44.771096356178</c:v>
                </c:pt>
                <c:pt idx="39">
                  <c:v>44.7829308073281</c:v>
                </c:pt>
                <c:pt idx="40">
                  <c:v>44.7947652584782</c:v>
                </c:pt>
                <c:pt idx="41">
                  <c:v>44.8065997096283</c:v>
                </c:pt>
                <c:pt idx="42">
                  <c:v>44.8184341607784</c:v>
                </c:pt>
                <c:pt idx="43">
                  <c:v>44.8302686119285</c:v>
                </c:pt>
                <c:pt idx="44">
                  <c:v>44.8421030630786</c:v>
                </c:pt>
                <c:pt idx="45">
                  <c:v>44.8539375142287</c:v>
                </c:pt>
                <c:pt idx="46">
                  <c:v>44.8657719653788</c:v>
                </c:pt>
                <c:pt idx="47">
                  <c:v>44.87760641652891</c:v>
                </c:pt>
                <c:pt idx="48">
                  <c:v>44.88944086767901</c:v>
                </c:pt>
                <c:pt idx="49">
                  <c:v>44.9012753188291</c:v>
                </c:pt>
                <c:pt idx="50">
                  <c:v>44.91310976997921</c:v>
                </c:pt>
                <c:pt idx="51">
                  <c:v>44.92494422112931</c:v>
                </c:pt>
                <c:pt idx="52">
                  <c:v>44.93677867227941</c:v>
                </c:pt>
                <c:pt idx="53">
                  <c:v>44.94861312342951</c:v>
                </c:pt>
                <c:pt idx="54">
                  <c:v>44.96044757457961</c:v>
                </c:pt>
                <c:pt idx="55">
                  <c:v>44.97228202572971</c:v>
                </c:pt>
                <c:pt idx="56">
                  <c:v>44.98411647687981</c:v>
                </c:pt>
                <c:pt idx="57">
                  <c:v>44.9959509280299</c:v>
                </c:pt>
                <c:pt idx="58">
                  <c:v>45.00778537918001</c:v>
                </c:pt>
                <c:pt idx="59">
                  <c:v>45.01961983033011</c:v>
                </c:pt>
                <c:pt idx="60">
                  <c:v>45.03145428148022</c:v>
                </c:pt>
                <c:pt idx="61">
                  <c:v>45.04328873263032</c:v>
                </c:pt>
                <c:pt idx="62">
                  <c:v>45.05512318378042</c:v>
                </c:pt>
                <c:pt idx="63">
                  <c:v>45.06695763493052</c:v>
                </c:pt>
                <c:pt idx="64">
                  <c:v>45.07879208608062</c:v>
                </c:pt>
                <c:pt idx="65">
                  <c:v>45.09062653723072</c:v>
                </c:pt>
                <c:pt idx="66">
                  <c:v>45.10246098838082</c:v>
                </c:pt>
                <c:pt idx="67">
                  <c:v>45.11429543953092</c:v>
                </c:pt>
                <c:pt idx="68">
                  <c:v>45.12612989068102</c:v>
                </c:pt>
                <c:pt idx="69">
                  <c:v>45.13796434183112</c:v>
                </c:pt>
                <c:pt idx="70">
                  <c:v>45.14979879298122</c:v>
                </c:pt>
                <c:pt idx="71">
                  <c:v>45.16163324413132</c:v>
                </c:pt>
                <c:pt idx="72">
                  <c:v>45.17346769528142</c:v>
                </c:pt>
                <c:pt idx="73">
                  <c:v>45.18530214643152</c:v>
                </c:pt>
                <c:pt idx="74">
                  <c:v>45.19713659758162</c:v>
                </c:pt>
                <c:pt idx="75">
                  <c:v>45.20897104873172</c:v>
                </c:pt>
                <c:pt idx="76">
                  <c:v>45.22080549988182</c:v>
                </c:pt>
                <c:pt idx="77">
                  <c:v>45.23263995103192</c:v>
                </c:pt>
                <c:pt idx="78">
                  <c:v>45.24447440218203</c:v>
                </c:pt>
                <c:pt idx="79">
                  <c:v>45.25630885333213</c:v>
                </c:pt>
                <c:pt idx="80">
                  <c:v>45.26814330448222</c:v>
                </c:pt>
                <c:pt idx="81">
                  <c:v>45.27997775563233</c:v>
                </c:pt>
                <c:pt idx="82">
                  <c:v>45.29181220678243</c:v>
                </c:pt>
                <c:pt idx="83">
                  <c:v>45.30364665793253</c:v>
                </c:pt>
                <c:pt idx="84">
                  <c:v>45.31548110908263</c:v>
                </c:pt>
                <c:pt idx="85">
                  <c:v>45.32731556023273</c:v>
                </c:pt>
                <c:pt idx="86">
                  <c:v>45.33915001138283</c:v>
                </c:pt>
                <c:pt idx="87">
                  <c:v>45.35098446253293</c:v>
                </c:pt>
                <c:pt idx="88">
                  <c:v>45.36281891368304</c:v>
                </c:pt>
                <c:pt idx="89">
                  <c:v>45.37465336483314</c:v>
                </c:pt>
                <c:pt idx="90">
                  <c:v>45.38648781598324</c:v>
                </c:pt>
                <c:pt idx="91">
                  <c:v>45.39832226713334</c:v>
                </c:pt>
                <c:pt idx="92">
                  <c:v>45.41015671828344</c:v>
                </c:pt>
                <c:pt idx="93">
                  <c:v>45.42199116943354</c:v>
                </c:pt>
                <c:pt idx="94">
                  <c:v>45.43382562058364</c:v>
                </c:pt>
                <c:pt idx="95">
                  <c:v>45.44566007173374</c:v>
                </c:pt>
                <c:pt idx="96">
                  <c:v>45.45749452288384</c:v>
                </c:pt>
                <c:pt idx="97">
                  <c:v>45.46932897403394</c:v>
                </c:pt>
                <c:pt idx="98">
                  <c:v>45.48116342518404</c:v>
                </c:pt>
                <c:pt idx="99">
                  <c:v>45.49299787633414</c:v>
                </c:pt>
                <c:pt idx="100">
                  <c:v>45.50483232748424</c:v>
                </c:pt>
                <c:pt idx="101">
                  <c:v>45.51666677863435</c:v>
                </c:pt>
                <c:pt idx="102">
                  <c:v>45.52850122978444</c:v>
                </c:pt>
                <c:pt idx="103">
                  <c:v>45.54033568093454</c:v>
                </c:pt>
                <c:pt idx="104">
                  <c:v>45.55217013208464</c:v>
                </c:pt>
                <c:pt idx="105">
                  <c:v>45.56400458323475</c:v>
                </c:pt>
                <c:pt idx="106">
                  <c:v>45.57583903438484</c:v>
                </c:pt>
                <c:pt idx="107">
                  <c:v>45.58767348553495</c:v>
                </c:pt>
                <c:pt idx="108">
                  <c:v>45.59950793668505</c:v>
                </c:pt>
                <c:pt idx="109">
                  <c:v>45.61134238783515</c:v>
                </c:pt>
                <c:pt idx="110">
                  <c:v>45.62317683898525</c:v>
                </c:pt>
                <c:pt idx="111">
                  <c:v>45.63501129013535</c:v>
                </c:pt>
                <c:pt idx="112">
                  <c:v>45.64684574128545</c:v>
                </c:pt>
                <c:pt idx="113">
                  <c:v>45.65868019243555</c:v>
                </c:pt>
                <c:pt idx="114">
                  <c:v>45.67051464358565</c:v>
                </c:pt>
                <c:pt idx="115">
                  <c:v>45.68234909473575</c:v>
                </c:pt>
                <c:pt idx="116">
                  <c:v>45.69418354588585</c:v>
                </c:pt>
                <c:pt idx="117">
                  <c:v>45.70601799703595</c:v>
                </c:pt>
                <c:pt idx="118">
                  <c:v>45.71785244818606</c:v>
                </c:pt>
                <c:pt idx="119">
                  <c:v>45.72968689933616</c:v>
                </c:pt>
                <c:pt idx="120">
                  <c:v>45.74152135048626</c:v>
                </c:pt>
                <c:pt idx="121">
                  <c:v>45.75335580163636</c:v>
                </c:pt>
                <c:pt idx="122">
                  <c:v>45.76519025278646</c:v>
                </c:pt>
                <c:pt idx="123">
                  <c:v>45.77702470393656</c:v>
                </c:pt>
                <c:pt idx="124">
                  <c:v>45.78885915508666</c:v>
                </c:pt>
                <c:pt idx="125">
                  <c:v>45.80069360623676</c:v>
                </c:pt>
                <c:pt idx="126">
                  <c:v>45.81252805738686</c:v>
                </c:pt>
                <c:pt idx="127">
                  <c:v>45.82436250853696</c:v>
                </c:pt>
                <c:pt idx="128">
                  <c:v>45.83619695968707</c:v>
                </c:pt>
                <c:pt idx="129">
                  <c:v>45.84803141083717</c:v>
                </c:pt>
                <c:pt idx="130">
                  <c:v>45.85986586198727</c:v>
                </c:pt>
                <c:pt idx="131">
                  <c:v>45.87170031313737</c:v>
                </c:pt>
                <c:pt idx="132">
                  <c:v>45.88353476428747</c:v>
                </c:pt>
                <c:pt idx="133">
                  <c:v>45.89536921543757</c:v>
                </c:pt>
                <c:pt idx="134">
                  <c:v>45.90720366658767</c:v>
                </c:pt>
                <c:pt idx="135">
                  <c:v>45.91903811773777</c:v>
                </c:pt>
                <c:pt idx="136">
                  <c:v>45.93087256888787</c:v>
                </c:pt>
                <c:pt idx="137">
                  <c:v>45.94270702003797</c:v>
                </c:pt>
                <c:pt idx="138">
                  <c:v>45.95454147118807</c:v>
                </c:pt>
                <c:pt idx="139">
                  <c:v>45.96637592233817</c:v>
                </c:pt>
                <c:pt idx="140">
                  <c:v>45.97821037348827</c:v>
                </c:pt>
                <c:pt idx="141">
                  <c:v>45.99004482463837</c:v>
                </c:pt>
                <c:pt idx="142">
                  <c:v>46.00187927578848</c:v>
                </c:pt>
                <c:pt idx="143">
                  <c:v>46.01371372693857</c:v>
                </c:pt>
                <c:pt idx="144">
                  <c:v>46.02554817808867</c:v>
                </c:pt>
                <c:pt idx="145">
                  <c:v>46.03738262923878</c:v>
                </c:pt>
                <c:pt idx="146">
                  <c:v>46.04921708038888</c:v>
                </c:pt>
                <c:pt idx="147">
                  <c:v>46.06105153153898</c:v>
                </c:pt>
                <c:pt idx="148">
                  <c:v>46.07288598268908</c:v>
                </c:pt>
                <c:pt idx="149">
                  <c:v>46.08472043383918</c:v>
                </c:pt>
                <c:pt idx="150">
                  <c:v>46.09655488498928</c:v>
                </c:pt>
                <c:pt idx="151">
                  <c:v>46.10838933613938</c:v>
                </c:pt>
                <c:pt idx="152">
                  <c:v>46.12022378728948</c:v>
                </c:pt>
                <c:pt idx="153">
                  <c:v>46.13205823843958</c:v>
                </c:pt>
                <c:pt idx="154">
                  <c:v>46.14389268958968</c:v>
                </c:pt>
                <c:pt idx="155">
                  <c:v>46.15572714073978</c:v>
                </c:pt>
                <c:pt idx="156">
                  <c:v>46.16756159188989</c:v>
                </c:pt>
                <c:pt idx="157">
                  <c:v>46.17939604303998</c:v>
                </c:pt>
                <c:pt idx="158">
                  <c:v>46.19123049419009</c:v>
                </c:pt>
                <c:pt idx="159">
                  <c:v>46.20306494534019</c:v>
                </c:pt>
                <c:pt idx="160">
                  <c:v>46.21489939649029</c:v>
                </c:pt>
                <c:pt idx="161">
                  <c:v>46.22673384764039</c:v>
                </c:pt>
                <c:pt idx="162">
                  <c:v>46.23856829879049</c:v>
                </c:pt>
                <c:pt idx="163">
                  <c:v>46.2504027499406</c:v>
                </c:pt>
                <c:pt idx="164">
                  <c:v>46.2622372010907</c:v>
                </c:pt>
                <c:pt idx="165">
                  <c:v>46.27407165224079</c:v>
                </c:pt>
                <c:pt idx="166">
                  <c:v>46.2859061033909</c:v>
                </c:pt>
                <c:pt idx="167">
                  <c:v>46.297740554541</c:v>
                </c:pt>
                <c:pt idx="168">
                  <c:v>46.30957500569109</c:v>
                </c:pt>
                <c:pt idx="169">
                  <c:v>46.3214094568412</c:v>
                </c:pt>
                <c:pt idx="170">
                  <c:v>46.3332439079913</c:v>
                </c:pt>
                <c:pt idx="171">
                  <c:v>46.3450783591414</c:v>
                </c:pt>
                <c:pt idx="172">
                  <c:v>46.3569128102915</c:v>
                </c:pt>
                <c:pt idx="173">
                  <c:v>46.3687472614416</c:v>
                </c:pt>
                <c:pt idx="174">
                  <c:v>46.3805817125917</c:v>
                </c:pt>
                <c:pt idx="175">
                  <c:v>46.3924161637418</c:v>
                </c:pt>
                <c:pt idx="176">
                  <c:v>46.4042506148919</c:v>
                </c:pt>
                <c:pt idx="177">
                  <c:v>46.416085066042</c:v>
                </c:pt>
                <c:pt idx="178">
                  <c:v>46.4279195171921</c:v>
                </c:pt>
                <c:pt idx="179">
                  <c:v>46.4397539683422</c:v>
                </c:pt>
                <c:pt idx="180">
                  <c:v>46.4515884194923</c:v>
                </c:pt>
                <c:pt idx="181">
                  <c:v>46.4634228706424</c:v>
                </c:pt>
                <c:pt idx="182">
                  <c:v>46.4752573217925</c:v>
                </c:pt>
                <c:pt idx="183">
                  <c:v>46.48709177294261</c:v>
                </c:pt>
                <c:pt idx="184">
                  <c:v>46.4989262240927</c:v>
                </c:pt>
                <c:pt idx="185">
                  <c:v>46.51076067524281</c:v>
                </c:pt>
                <c:pt idx="186">
                  <c:v>46.5225951263929</c:v>
                </c:pt>
                <c:pt idx="187">
                  <c:v>46.53442957754301</c:v>
                </c:pt>
                <c:pt idx="188">
                  <c:v>46.54626402869311</c:v>
                </c:pt>
                <c:pt idx="189">
                  <c:v>46.55809847984321</c:v>
                </c:pt>
                <c:pt idx="190">
                  <c:v>46.5699329309933</c:v>
                </c:pt>
                <c:pt idx="191">
                  <c:v>46.58176738214341</c:v>
                </c:pt>
                <c:pt idx="192">
                  <c:v>46.59360183329351</c:v>
                </c:pt>
                <c:pt idx="193">
                  <c:v>46.60543628444361</c:v>
                </c:pt>
                <c:pt idx="194">
                  <c:v>46.61727073559371</c:v>
                </c:pt>
                <c:pt idx="195">
                  <c:v>46.62910518674381</c:v>
                </c:pt>
                <c:pt idx="196">
                  <c:v>46.64093963789391</c:v>
                </c:pt>
                <c:pt idx="197">
                  <c:v>46.65277408904402</c:v>
                </c:pt>
                <c:pt idx="198">
                  <c:v>46.66460854019412</c:v>
                </c:pt>
                <c:pt idx="199">
                  <c:v>46.67644299134422</c:v>
                </c:pt>
                <c:pt idx="200">
                  <c:v>46.68827744249432</c:v>
                </c:pt>
                <c:pt idx="201">
                  <c:v>46.70011189364442</c:v>
                </c:pt>
                <c:pt idx="202">
                  <c:v>46.71194634479452</c:v>
                </c:pt>
                <c:pt idx="203">
                  <c:v>46.72378079594462</c:v>
                </c:pt>
                <c:pt idx="204">
                  <c:v>46.73561524709472</c:v>
                </c:pt>
                <c:pt idx="205">
                  <c:v>46.74744969824482</c:v>
                </c:pt>
                <c:pt idx="206">
                  <c:v>46.75928414939492</c:v>
                </c:pt>
                <c:pt idx="207">
                  <c:v>46.77111860054502</c:v>
                </c:pt>
                <c:pt idx="208">
                  <c:v>46.78295305169512</c:v>
                </c:pt>
                <c:pt idx="209">
                  <c:v>46.79478750284522</c:v>
                </c:pt>
                <c:pt idx="210">
                  <c:v>46.80662195399533</c:v>
                </c:pt>
                <c:pt idx="211">
                  <c:v>46.81845640514543</c:v>
                </c:pt>
                <c:pt idx="212">
                  <c:v>46.83029085629553</c:v>
                </c:pt>
                <c:pt idx="213">
                  <c:v>46.84212530744563</c:v>
                </c:pt>
                <c:pt idx="214">
                  <c:v>46.85395975859573</c:v>
                </c:pt>
                <c:pt idx="215">
                  <c:v>46.86579420974583</c:v>
                </c:pt>
                <c:pt idx="216">
                  <c:v>46.87762866089593</c:v>
                </c:pt>
                <c:pt idx="217">
                  <c:v>46.88946311204603</c:v>
                </c:pt>
                <c:pt idx="218">
                  <c:v>46.90129756319613</c:v>
                </c:pt>
                <c:pt idx="219">
                  <c:v>46.91313201434623</c:v>
                </c:pt>
                <c:pt idx="220">
                  <c:v>46.92496646549633</c:v>
                </c:pt>
                <c:pt idx="221">
                  <c:v>46.93680091664643</c:v>
                </c:pt>
                <c:pt idx="222">
                  <c:v>46.94863536779653</c:v>
                </c:pt>
                <c:pt idx="223">
                  <c:v>46.96046981894663</c:v>
                </c:pt>
                <c:pt idx="224">
                  <c:v>46.97230427009674</c:v>
                </c:pt>
                <c:pt idx="225">
                  <c:v>46.98413872124684</c:v>
                </c:pt>
                <c:pt idx="226">
                  <c:v>46.99597317239694</c:v>
                </c:pt>
                <c:pt idx="227">
                  <c:v>47.00780762354704</c:v>
                </c:pt>
                <c:pt idx="228">
                  <c:v>47.01964207469714</c:v>
                </c:pt>
                <c:pt idx="229">
                  <c:v>47.03147652584724</c:v>
                </c:pt>
                <c:pt idx="230">
                  <c:v>47.04331097699734</c:v>
                </c:pt>
                <c:pt idx="231">
                  <c:v>47.05514542814744</c:v>
                </c:pt>
                <c:pt idx="232">
                  <c:v>47.06697987929754</c:v>
                </c:pt>
                <c:pt idx="233">
                  <c:v>47.07881433044764</c:v>
                </c:pt>
                <c:pt idx="234">
                  <c:v>47.09064878159774</c:v>
                </c:pt>
                <c:pt idx="235">
                  <c:v>47.10248323274784</c:v>
                </c:pt>
                <c:pt idx="236">
                  <c:v>47.11431768389794</c:v>
                </c:pt>
                <c:pt idx="237">
                  <c:v>47.12615213504804</c:v>
                </c:pt>
                <c:pt idx="238">
                  <c:v>47.13798658619815</c:v>
                </c:pt>
                <c:pt idx="239">
                  <c:v>47.14982103734825</c:v>
                </c:pt>
                <c:pt idx="240">
                  <c:v>47.16165548849835</c:v>
                </c:pt>
                <c:pt idx="241">
                  <c:v>47.17348993964845</c:v>
                </c:pt>
                <c:pt idx="242">
                  <c:v>47.18532439079855</c:v>
                </c:pt>
                <c:pt idx="243">
                  <c:v>47.19715884194864</c:v>
                </c:pt>
                <c:pt idx="244">
                  <c:v>47.20899329309875</c:v>
                </c:pt>
                <c:pt idx="245">
                  <c:v>47.22082774424885</c:v>
                </c:pt>
                <c:pt idx="246">
                  <c:v>47.23266219539895</c:v>
                </c:pt>
                <c:pt idx="247">
                  <c:v>47.24449664654905</c:v>
                </c:pt>
                <c:pt idx="248">
                  <c:v>47.25633109769915</c:v>
                </c:pt>
                <c:pt idx="249">
                  <c:v>47.26816554884925</c:v>
                </c:pt>
                <c:pt idx="250">
                  <c:v>47.27999999999935</c:v>
                </c:pt>
                <c:pt idx="251">
                  <c:v>47.29183445114946</c:v>
                </c:pt>
                <c:pt idx="252">
                  <c:v>47.30366890229956</c:v>
                </c:pt>
                <c:pt idx="253">
                  <c:v>47.31550335344966</c:v>
                </c:pt>
                <c:pt idx="254">
                  <c:v>47.32733780459975</c:v>
                </c:pt>
                <c:pt idx="255">
                  <c:v>47.33917225574986</c:v>
                </c:pt>
                <c:pt idx="256">
                  <c:v>47.35100670689996</c:v>
                </c:pt>
                <c:pt idx="257">
                  <c:v>47.36284115805006</c:v>
                </c:pt>
                <c:pt idx="258">
                  <c:v>47.37467560920016</c:v>
                </c:pt>
                <c:pt idx="259">
                  <c:v>47.38651006035026</c:v>
                </c:pt>
                <c:pt idx="260">
                  <c:v>47.39834451150036</c:v>
                </c:pt>
                <c:pt idx="261">
                  <c:v>47.41017896265046</c:v>
                </c:pt>
                <c:pt idx="262">
                  <c:v>47.42201341380056</c:v>
                </c:pt>
                <c:pt idx="263">
                  <c:v>47.43384786495066</c:v>
                </c:pt>
                <c:pt idx="264">
                  <c:v>47.44568231610076</c:v>
                </c:pt>
                <c:pt idx="265">
                  <c:v>47.45751676725087</c:v>
                </c:pt>
                <c:pt idx="266">
                  <c:v>47.46935121840096</c:v>
                </c:pt>
                <c:pt idx="267">
                  <c:v>47.48118566955107</c:v>
                </c:pt>
                <c:pt idx="268">
                  <c:v>47.49302012070117</c:v>
                </c:pt>
                <c:pt idx="269">
                  <c:v>47.50485457185127</c:v>
                </c:pt>
                <c:pt idx="270">
                  <c:v>47.51668902300137</c:v>
                </c:pt>
                <c:pt idx="271">
                  <c:v>47.52852347415147</c:v>
                </c:pt>
                <c:pt idx="272">
                  <c:v>47.54035792530157</c:v>
                </c:pt>
                <c:pt idx="273">
                  <c:v>47.55219237645167</c:v>
                </c:pt>
                <c:pt idx="274">
                  <c:v>47.56402682760177</c:v>
                </c:pt>
                <c:pt idx="275">
                  <c:v>47.57586127875187</c:v>
                </c:pt>
                <c:pt idx="276">
                  <c:v>47.58769572990197</c:v>
                </c:pt>
                <c:pt idx="277">
                  <c:v>47.59953018105207</c:v>
                </c:pt>
                <c:pt idx="278">
                  <c:v>47.61136463220217</c:v>
                </c:pt>
                <c:pt idx="279">
                  <c:v>47.62319908335228</c:v>
                </c:pt>
                <c:pt idx="280">
                  <c:v>47.63503353450237</c:v>
                </c:pt>
                <c:pt idx="281">
                  <c:v>47.64686798565248</c:v>
                </c:pt>
                <c:pt idx="282">
                  <c:v>47.65870243680258</c:v>
                </c:pt>
                <c:pt idx="283">
                  <c:v>47.67053688795268</c:v>
                </c:pt>
                <c:pt idx="284">
                  <c:v>47.68237133910277</c:v>
                </c:pt>
                <c:pt idx="285">
                  <c:v>47.69420579025288</c:v>
                </c:pt>
                <c:pt idx="286">
                  <c:v>47.70604024140298</c:v>
                </c:pt>
                <c:pt idx="287">
                  <c:v>47.71787469255308</c:v>
                </c:pt>
                <c:pt idx="288">
                  <c:v>47.72970914370318</c:v>
                </c:pt>
                <c:pt idx="289">
                  <c:v>47.74154359485328</c:v>
                </c:pt>
                <c:pt idx="290">
                  <c:v>47.75337804600338</c:v>
                </c:pt>
                <c:pt idx="291">
                  <c:v>47.76521249715348</c:v>
                </c:pt>
                <c:pt idx="292">
                  <c:v>47.77704694830359</c:v>
                </c:pt>
                <c:pt idx="293">
                  <c:v>47.78888139945369</c:v>
                </c:pt>
                <c:pt idx="294">
                  <c:v>47.80071585060379</c:v>
                </c:pt>
                <c:pt idx="295">
                  <c:v>47.81255030175389</c:v>
                </c:pt>
                <c:pt idx="296">
                  <c:v>47.82438475290399</c:v>
                </c:pt>
                <c:pt idx="297">
                  <c:v>47.83621920405409</c:v>
                </c:pt>
                <c:pt idx="298">
                  <c:v>47.84805365520419</c:v>
                </c:pt>
                <c:pt idx="299">
                  <c:v>47.85988810635429</c:v>
                </c:pt>
                <c:pt idx="300">
                  <c:v>47.87172255750439</c:v>
                </c:pt>
                <c:pt idx="301">
                  <c:v>47.88355700865449</c:v>
                </c:pt>
                <c:pt idx="302">
                  <c:v>47.89539145980459</c:v>
                </c:pt>
                <c:pt idx="303">
                  <c:v>47.9072259109547</c:v>
                </c:pt>
                <c:pt idx="304">
                  <c:v>47.9190603621048</c:v>
                </c:pt>
                <c:pt idx="305">
                  <c:v>47.93089481325489</c:v>
                </c:pt>
                <c:pt idx="306">
                  <c:v>47.942729264405</c:v>
                </c:pt>
                <c:pt idx="307">
                  <c:v>47.9545637155551</c:v>
                </c:pt>
                <c:pt idx="308">
                  <c:v>47.9663981667052</c:v>
                </c:pt>
                <c:pt idx="309">
                  <c:v>47.9782326178553</c:v>
                </c:pt>
                <c:pt idx="310">
                  <c:v>47.9900670690054</c:v>
                </c:pt>
                <c:pt idx="311">
                  <c:v>48.0019015201555</c:v>
                </c:pt>
                <c:pt idx="312">
                  <c:v>48.0137359713056</c:v>
                </c:pt>
                <c:pt idx="313">
                  <c:v>48.0255704224557</c:v>
                </c:pt>
                <c:pt idx="314">
                  <c:v>48.0374048736058</c:v>
                </c:pt>
                <c:pt idx="315">
                  <c:v>48.0492393247559</c:v>
                </c:pt>
                <c:pt idx="316">
                  <c:v>48.061073775906</c:v>
                </c:pt>
                <c:pt idx="317">
                  <c:v>48.0729082270561</c:v>
                </c:pt>
                <c:pt idx="318">
                  <c:v>48.0847426782062</c:v>
                </c:pt>
                <c:pt idx="319">
                  <c:v>48.09657712935631</c:v>
                </c:pt>
                <c:pt idx="320">
                  <c:v>48.10841158050641</c:v>
                </c:pt>
                <c:pt idx="321">
                  <c:v>48.12024603165651</c:v>
                </c:pt>
                <c:pt idx="322">
                  <c:v>48.13208048280661</c:v>
                </c:pt>
                <c:pt idx="323">
                  <c:v>48.1439149339567</c:v>
                </c:pt>
                <c:pt idx="324">
                  <c:v>48.15574938510681</c:v>
                </c:pt>
                <c:pt idx="325">
                  <c:v>48.16758383625691</c:v>
                </c:pt>
                <c:pt idx="326">
                  <c:v>48.17941828740701</c:v>
                </c:pt>
                <c:pt idx="327">
                  <c:v>48.1912527385571</c:v>
                </c:pt>
                <c:pt idx="328">
                  <c:v>48.20308718970721</c:v>
                </c:pt>
                <c:pt idx="329">
                  <c:v>48.21492164085731</c:v>
                </c:pt>
                <c:pt idx="330">
                  <c:v>48.22675609200741</c:v>
                </c:pt>
                <c:pt idx="331">
                  <c:v>48.23859054315751</c:v>
                </c:pt>
                <c:pt idx="332">
                  <c:v>48.25042499430761</c:v>
                </c:pt>
                <c:pt idx="333">
                  <c:v>48.26225944545771</c:v>
                </c:pt>
                <c:pt idx="334">
                  <c:v>48.27409389660782</c:v>
                </c:pt>
                <c:pt idx="335">
                  <c:v>48.28592834775791</c:v>
                </c:pt>
                <c:pt idx="336">
                  <c:v>48.29776279890801</c:v>
                </c:pt>
                <c:pt idx="337">
                  <c:v>48.30959725005812</c:v>
                </c:pt>
                <c:pt idx="338">
                  <c:v>48.32143170120822</c:v>
                </c:pt>
                <c:pt idx="339">
                  <c:v>48.33326615235832</c:v>
                </c:pt>
                <c:pt idx="340">
                  <c:v>48.34510060350842</c:v>
                </c:pt>
                <c:pt idx="341">
                  <c:v>48.35693505465852</c:v>
                </c:pt>
                <c:pt idx="342">
                  <c:v>48.36876950580862</c:v>
                </c:pt>
                <c:pt idx="343">
                  <c:v>48.38060395695872</c:v>
                </c:pt>
                <c:pt idx="344">
                  <c:v>48.39243840810882</c:v>
                </c:pt>
                <c:pt idx="345">
                  <c:v>48.40427285925892</c:v>
                </c:pt>
                <c:pt idx="346">
                  <c:v>48.41610731040902</c:v>
                </c:pt>
                <c:pt idx="347">
                  <c:v>48.42794176155913</c:v>
                </c:pt>
                <c:pt idx="348">
                  <c:v>48.43977621270922</c:v>
                </c:pt>
                <c:pt idx="349">
                  <c:v>48.45161066385933</c:v>
                </c:pt>
                <c:pt idx="350">
                  <c:v>48.46344511500943</c:v>
                </c:pt>
                <c:pt idx="351">
                  <c:v>48.47527956615953</c:v>
                </c:pt>
                <c:pt idx="352">
                  <c:v>48.48711401730963</c:v>
                </c:pt>
                <c:pt idx="353">
                  <c:v>48.49894846845973</c:v>
                </c:pt>
                <c:pt idx="354">
                  <c:v>48.51078291960983</c:v>
                </c:pt>
                <c:pt idx="355">
                  <c:v>48.52261737075993</c:v>
                </c:pt>
                <c:pt idx="356">
                  <c:v>48.53445182191003</c:v>
                </c:pt>
                <c:pt idx="357">
                  <c:v>48.54628627306013</c:v>
                </c:pt>
                <c:pt idx="358">
                  <c:v>48.55812072421023</c:v>
                </c:pt>
                <c:pt idx="359">
                  <c:v>48.56995517536033</c:v>
                </c:pt>
                <c:pt idx="360">
                  <c:v>48.58178962651044</c:v>
                </c:pt>
                <c:pt idx="361">
                  <c:v>48.59362407766054</c:v>
                </c:pt>
                <c:pt idx="362">
                  <c:v>48.60545852881064</c:v>
                </c:pt>
                <c:pt idx="363">
                  <c:v>48.61729297996074</c:v>
                </c:pt>
                <c:pt idx="364">
                  <c:v>48.62912743111084</c:v>
                </c:pt>
                <c:pt idx="365">
                  <c:v>48.64096188226094</c:v>
                </c:pt>
                <c:pt idx="366">
                  <c:v>48.65279633341104</c:v>
                </c:pt>
                <c:pt idx="367">
                  <c:v>48.66463078456114</c:v>
                </c:pt>
                <c:pt idx="368">
                  <c:v>48.67646523571124</c:v>
                </c:pt>
                <c:pt idx="369">
                  <c:v>48.68829968686134</c:v>
                </c:pt>
                <c:pt idx="370">
                  <c:v>48.70013413801144</c:v>
                </c:pt>
                <c:pt idx="371">
                  <c:v>48.71196858916154</c:v>
                </c:pt>
                <c:pt idx="372">
                  <c:v>48.72380304031164</c:v>
                </c:pt>
                <c:pt idx="373">
                  <c:v>48.73563749146174</c:v>
                </c:pt>
                <c:pt idx="374">
                  <c:v>48.74747194261184</c:v>
                </c:pt>
                <c:pt idx="375">
                  <c:v>48.75930639376194</c:v>
                </c:pt>
                <c:pt idx="376">
                  <c:v>48.77114084491204</c:v>
                </c:pt>
                <c:pt idx="377">
                  <c:v>48.78297529606214</c:v>
                </c:pt>
                <c:pt idx="378">
                  <c:v>48.79480974721225</c:v>
                </c:pt>
                <c:pt idx="379">
                  <c:v>48.80664419836235</c:v>
                </c:pt>
                <c:pt idx="380">
                  <c:v>48.81847864951245</c:v>
                </c:pt>
                <c:pt idx="381">
                  <c:v>48.83031310066255</c:v>
                </c:pt>
                <c:pt idx="382">
                  <c:v>48.84214755181265</c:v>
                </c:pt>
                <c:pt idx="383">
                  <c:v>48.85398200296275</c:v>
                </c:pt>
                <c:pt idx="384">
                  <c:v>48.86581645411285</c:v>
                </c:pt>
                <c:pt idx="385">
                  <c:v>48.87765090526295</c:v>
                </c:pt>
                <c:pt idx="386">
                  <c:v>48.88948535641305</c:v>
                </c:pt>
                <c:pt idx="387">
                  <c:v>48.90131980756315</c:v>
                </c:pt>
                <c:pt idx="388">
                  <c:v>48.91315425871326</c:v>
                </c:pt>
                <c:pt idx="389">
                  <c:v>48.92498870986336</c:v>
                </c:pt>
                <c:pt idx="390">
                  <c:v>48.93682316101346</c:v>
                </c:pt>
                <c:pt idx="391">
                  <c:v>48.94865761216356</c:v>
                </c:pt>
                <c:pt idx="392">
                  <c:v>48.96049206331366</c:v>
                </c:pt>
                <c:pt idx="393">
                  <c:v>48.97232651446376</c:v>
                </c:pt>
                <c:pt idx="394">
                  <c:v>48.98416096561386</c:v>
                </c:pt>
                <c:pt idx="395">
                  <c:v>48.99599541676396</c:v>
                </c:pt>
                <c:pt idx="396">
                  <c:v>49.00782986791406</c:v>
                </c:pt>
                <c:pt idx="397">
                  <c:v>49.01966431906416</c:v>
                </c:pt>
                <c:pt idx="398">
                  <c:v>49.03149877021426</c:v>
                </c:pt>
                <c:pt idx="399">
                  <c:v>49.04333322136436</c:v>
                </c:pt>
                <c:pt idx="400">
                  <c:v>49.05516767251446</c:v>
                </c:pt>
                <c:pt idx="401">
                  <c:v>49.06700212366457</c:v>
                </c:pt>
                <c:pt idx="402">
                  <c:v>49.07883657481467</c:v>
                </c:pt>
                <c:pt idx="403">
                  <c:v>49.09067102596477</c:v>
                </c:pt>
                <c:pt idx="404">
                  <c:v>49.10250547711487</c:v>
                </c:pt>
                <c:pt idx="405">
                  <c:v>49.11433992826497</c:v>
                </c:pt>
                <c:pt idx="406">
                  <c:v>49.12617437941507</c:v>
                </c:pt>
                <c:pt idx="407">
                  <c:v>49.13800883056516</c:v>
                </c:pt>
                <c:pt idx="408">
                  <c:v>49.14984328171527</c:v>
                </c:pt>
                <c:pt idx="409">
                  <c:v>49.16167773286537</c:v>
                </c:pt>
                <c:pt idx="410">
                  <c:v>49.17351218401547</c:v>
                </c:pt>
                <c:pt idx="411">
                  <c:v>49.18534663516557</c:v>
                </c:pt>
                <c:pt idx="412">
                  <c:v>49.19718108631567</c:v>
                </c:pt>
                <c:pt idx="413">
                  <c:v>49.20901553746577</c:v>
                </c:pt>
                <c:pt idx="414">
                  <c:v>49.22084998861587</c:v>
                </c:pt>
                <c:pt idx="415">
                  <c:v>49.23268443976598</c:v>
                </c:pt>
                <c:pt idx="416">
                  <c:v>49.24451889091607</c:v>
                </c:pt>
                <c:pt idx="417">
                  <c:v>49.25635334206617</c:v>
                </c:pt>
                <c:pt idx="418">
                  <c:v>49.26818779321628</c:v>
                </c:pt>
                <c:pt idx="419">
                  <c:v>49.28002224436638</c:v>
                </c:pt>
                <c:pt idx="420">
                  <c:v>49.29185669551648</c:v>
                </c:pt>
                <c:pt idx="421">
                  <c:v>49.30369114666658</c:v>
                </c:pt>
                <c:pt idx="422">
                  <c:v>49.31552559781668</c:v>
                </c:pt>
                <c:pt idx="423">
                  <c:v>49.32736004896678</c:v>
                </c:pt>
                <c:pt idx="424">
                  <c:v>49.33919450011688</c:v>
                </c:pt>
                <c:pt idx="425">
                  <c:v>49.35102895126698</c:v>
                </c:pt>
                <c:pt idx="426">
                  <c:v>49.36286340241708</c:v>
                </c:pt>
                <c:pt idx="427">
                  <c:v>49.37469785356718</c:v>
                </c:pt>
                <c:pt idx="428">
                  <c:v>49.38653230471728</c:v>
                </c:pt>
                <c:pt idx="429">
                  <c:v>49.39836675586739</c:v>
                </c:pt>
                <c:pt idx="430">
                  <c:v>49.41020120701749</c:v>
                </c:pt>
                <c:pt idx="431">
                  <c:v>49.42203565816759</c:v>
                </c:pt>
                <c:pt idx="432">
                  <c:v>49.43387010931769</c:v>
                </c:pt>
                <c:pt idx="433">
                  <c:v>49.44570456046779</c:v>
                </c:pt>
                <c:pt idx="434">
                  <c:v>49.45753901161789</c:v>
                </c:pt>
                <c:pt idx="435">
                  <c:v>49.469373462768</c:v>
                </c:pt>
                <c:pt idx="436">
                  <c:v>49.48120791391809</c:v>
                </c:pt>
                <c:pt idx="437">
                  <c:v>49.4930423650682</c:v>
                </c:pt>
                <c:pt idx="438">
                  <c:v>49.50487681621829</c:v>
                </c:pt>
                <c:pt idx="439">
                  <c:v>49.51671126736839</c:v>
                </c:pt>
                <c:pt idx="440">
                  <c:v>49.5285457185185</c:v>
                </c:pt>
                <c:pt idx="441">
                  <c:v>49.54038016966859</c:v>
                </c:pt>
                <c:pt idx="442">
                  <c:v>49.5522146208187</c:v>
                </c:pt>
                <c:pt idx="443">
                  <c:v>49.5640490719688</c:v>
                </c:pt>
                <c:pt idx="444">
                  <c:v>49.5758835231189</c:v>
                </c:pt>
                <c:pt idx="445">
                  <c:v>49.587717974269</c:v>
                </c:pt>
                <c:pt idx="446">
                  <c:v>49.5995524254191</c:v>
                </c:pt>
                <c:pt idx="447">
                  <c:v>49.6113868765692</c:v>
                </c:pt>
                <c:pt idx="448">
                  <c:v>49.6232213277193</c:v>
                </c:pt>
                <c:pt idx="449">
                  <c:v>49.6350557788694</c:v>
                </c:pt>
                <c:pt idx="450">
                  <c:v>49.6468902300195</c:v>
                </c:pt>
                <c:pt idx="451">
                  <c:v>49.6587246811696</c:v>
                </c:pt>
                <c:pt idx="452">
                  <c:v>49.6705591323197</c:v>
                </c:pt>
                <c:pt idx="453">
                  <c:v>49.6823935834698</c:v>
                </c:pt>
                <c:pt idx="454">
                  <c:v>49.6942280346199</c:v>
                </c:pt>
                <c:pt idx="455">
                  <c:v>49.70606248577</c:v>
                </c:pt>
                <c:pt idx="456">
                  <c:v>49.7178969369201</c:v>
                </c:pt>
                <c:pt idx="457">
                  <c:v>49.7297313880702</c:v>
                </c:pt>
                <c:pt idx="458">
                  <c:v>49.74156583922031</c:v>
                </c:pt>
                <c:pt idx="459">
                  <c:v>49.75340029037041</c:v>
                </c:pt>
                <c:pt idx="460">
                  <c:v>49.7652347415205</c:v>
                </c:pt>
                <c:pt idx="461">
                  <c:v>49.77706919267061</c:v>
                </c:pt>
                <c:pt idx="462">
                  <c:v>49.7889036438207</c:v>
                </c:pt>
                <c:pt idx="463">
                  <c:v>49.8007380949708</c:v>
                </c:pt>
                <c:pt idx="464">
                  <c:v>49.8125725461209</c:v>
                </c:pt>
                <c:pt idx="465">
                  <c:v>49.82440699727101</c:v>
                </c:pt>
                <c:pt idx="466">
                  <c:v>49.83624144842111</c:v>
                </c:pt>
                <c:pt idx="467">
                  <c:v>49.84807589957121</c:v>
                </c:pt>
                <c:pt idx="468">
                  <c:v>49.85991035072131</c:v>
                </c:pt>
                <c:pt idx="469">
                  <c:v>49.87174480187142</c:v>
                </c:pt>
                <c:pt idx="470">
                  <c:v>49.88357925302152</c:v>
                </c:pt>
                <c:pt idx="471">
                  <c:v>49.89541370417161</c:v>
                </c:pt>
                <c:pt idx="472">
                  <c:v>49.90724815532172</c:v>
                </c:pt>
                <c:pt idx="473">
                  <c:v>49.91908260647182</c:v>
                </c:pt>
                <c:pt idx="474">
                  <c:v>49.93091705762192</c:v>
                </c:pt>
                <c:pt idx="475">
                  <c:v>49.94275150877202</c:v>
                </c:pt>
                <c:pt idx="476">
                  <c:v>49.95458595992212</c:v>
                </c:pt>
                <c:pt idx="477">
                  <c:v>49.96642041107222</c:v>
                </c:pt>
                <c:pt idx="478">
                  <c:v>49.97825486222232</c:v>
                </c:pt>
                <c:pt idx="479">
                  <c:v>49.99008931337242</c:v>
                </c:pt>
                <c:pt idx="480">
                  <c:v>50.00192376452252</c:v>
                </c:pt>
                <c:pt idx="481">
                  <c:v>50.01375821567262</c:v>
                </c:pt>
                <c:pt idx="482">
                  <c:v>50.02559266682272</c:v>
                </c:pt>
                <c:pt idx="483">
                  <c:v>50.03742711797283</c:v>
                </c:pt>
                <c:pt idx="484">
                  <c:v>50.04926156912293</c:v>
                </c:pt>
                <c:pt idx="485">
                  <c:v>50.06109602027303</c:v>
                </c:pt>
                <c:pt idx="486">
                  <c:v>50.07293047142313</c:v>
                </c:pt>
                <c:pt idx="487">
                  <c:v>50.08476492257323</c:v>
                </c:pt>
                <c:pt idx="488">
                  <c:v>50.09659937372333</c:v>
                </c:pt>
                <c:pt idx="489">
                  <c:v>50.10843382487342</c:v>
                </c:pt>
                <c:pt idx="490">
                  <c:v>50.12026827602353</c:v>
                </c:pt>
                <c:pt idx="491">
                  <c:v>50.13210272717363</c:v>
                </c:pt>
                <c:pt idx="492">
                  <c:v>50.14393717832373</c:v>
                </c:pt>
                <c:pt idx="493">
                  <c:v>50.15577162947383</c:v>
                </c:pt>
                <c:pt idx="494">
                  <c:v>50.16760608062393</c:v>
                </c:pt>
                <c:pt idx="495">
                  <c:v>50.17944053177403</c:v>
                </c:pt>
                <c:pt idx="496">
                  <c:v>50.19127498292413</c:v>
                </c:pt>
                <c:pt idx="497">
                  <c:v>50.20310943407423</c:v>
                </c:pt>
                <c:pt idx="498">
                  <c:v>50.21494388522434</c:v>
                </c:pt>
                <c:pt idx="499">
                  <c:v>50.22677833637443</c:v>
                </c:pt>
                <c:pt idx="500">
                  <c:v>50.23861278752453</c:v>
                </c:pt>
              </c:numCache>
            </c:numRef>
          </c:cat>
          <c:val>
            <c:numRef>
              <c:f>computations!$H$4:$H$504</c:f>
              <c:numCache>
                <c:formatCode>General</c:formatCode>
                <c:ptCount val="501"/>
                <c:pt idx="0">
                  <c:v>0.000248845702076061</c:v>
                </c:pt>
                <c:pt idx="1">
                  <c:v>0.000261168754586927</c:v>
                </c:pt>
                <c:pt idx="2">
                  <c:v>0.000274058648239706</c:v>
                </c:pt>
                <c:pt idx="3">
                  <c:v>0.000287539191073272</c:v>
                </c:pt>
                <c:pt idx="4">
                  <c:v>0.000301635079010043</c:v>
                </c:pt>
                <c:pt idx="5">
                  <c:v>0.000316371923729242</c:v>
                </c:pt>
                <c:pt idx="6">
                  <c:v>0.00033177628118175</c:v>
                </c:pt>
                <c:pt idx="7">
                  <c:v>0.000347875680753673</c:v>
                </c:pt>
                <c:pt idx="8">
                  <c:v>0.000364698655080375</c:v>
                </c:pt>
                <c:pt idx="9">
                  <c:v>0.000382274770517776</c:v>
                </c:pt>
                <c:pt idx="10">
                  <c:v>0.000400634658271448</c:v>
                </c:pt>
                <c:pt idx="11">
                  <c:v>0.000419810046188185</c:v>
                </c:pt>
                <c:pt idx="12">
                  <c:v>0.00043983379121193</c:v>
                </c:pt>
                <c:pt idx="13">
                  <c:v>0.000460739912504615</c:v>
                </c:pt>
                <c:pt idx="14">
                  <c:v>0.000482563625235355</c:v>
                </c:pt>
                <c:pt idx="15">
                  <c:v>0.000505341375035551</c:v>
                </c:pt>
                <c:pt idx="16">
                  <c:v>0.000529110873122129</c:v>
                </c:pt>
                <c:pt idx="17">
                  <c:v>0.00055391113208636</c:v>
                </c:pt>
                <c:pt idx="18">
                  <c:v>0.00057978250234747</c:v>
                </c:pt>
                <c:pt idx="19">
                  <c:v>0.000606766709268402</c:v>
                </c:pt>
                <c:pt idx="20">
                  <c:v>0.000634906890930487</c:v>
                </c:pt>
                <c:pt idx="21">
                  <c:v>0.000664247636562698</c:v>
                </c:pt>
                <c:pt idx="22">
                  <c:v>0.000694835025621398</c:v>
                </c:pt>
                <c:pt idx="23">
                  <c:v>0.000726716667514004</c:v>
                </c:pt>
                <c:pt idx="24">
                  <c:v>0.000759941741960257</c:v>
                </c:pt>
                <c:pt idx="25">
                  <c:v>0.000794561039984209</c:v>
                </c:pt>
                <c:pt idx="26">
                  <c:v>0.000830627005526607</c:v>
                </c:pt>
                <c:pt idx="27">
                  <c:v>0.000868193777670112</c:v>
                </c:pt>
                <c:pt idx="28">
                  <c:v>0.000907317233465043</c:v>
                </c:pt>
                <c:pt idx="29">
                  <c:v>0.000948055031346095</c:v>
                </c:pt>
                <c:pt idx="30">
                  <c:v>0.000990466655124255</c:v>
                </c:pt>
                <c:pt idx="31">
                  <c:v>0.00103461345854294</c:v>
                </c:pt>
                <c:pt idx="32">
                  <c:v>0.00108055871038237</c:v>
                </c:pt>
                <c:pt idx="33">
                  <c:v>0.00112836764009472</c:v>
                </c:pt>
                <c:pt idx="34">
                  <c:v>0.0011781074839543</c:v>
                </c:pt>
                <c:pt idx="35">
                  <c:v>0.00122984753170396</c:v>
                </c:pt>
                <c:pt idx="36">
                  <c:v>0.0012836591736769</c:v>
                </c:pt>
                <c:pt idx="37">
                  <c:v>0.00133961594837262</c:v>
                </c:pt>
                <c:pt idx="38">
                  <c:v>0.00139779359046632</c:v>
                </c:pt>
                <c:pt idx="39">
                  <c:v>0.00145827007922528</c:v>
                </c:pt>
                <c:pt idx="40">
                  <c:v>0.00152112568730933</c:v>
                </c:pt>
                <c:pt idx="41">
                  <c:v>0.00158644302992672</c:v>
                </c:pt>
                <c:pt idx="42">
                  <c:v>0.00165430711431913</c:v>
                </c:pt>
                <c:pt idx="43">
                  <c:v>0.00172480538954478</c:v>
                </c:pt>
                <c:pt idx="44">
                  <c:v>0.00179802779653049</c:v>
                </c:pt>
                <c:pt idx="45">
                  <c:v>0.00187406681835767</c:v>
                </c:pt>
                <c:pt idx="46">
                  <c:v>0.00195301753075117</c:v>
                </c:pt>
                <c:pt idx="47">
                  <c:v>0.0020349776527333</c:v>
                </c:pt>
                <c:pt idx="48">
                  <c:v>0.00212004759740703</c:v>
                </c:pt>
                <c:pt idx="49">
                  <c:v>0.00220833052282998</c:v>
                </c:pt>
                <c:pt idx="50">
                  <c:v>0.00229993238293813</c:v>
                </c:pt>
                <c:pt idx="51">
                  <c:v>0.0023949619784791</c:v>
                </c:pt>
                <c:pt idx="52">
                  <c:v>0.00249353100790972</c:v>
                </c:pt>
                <c:pt idx="53">
                  <c:v>0.00259575411821489</c:v>
                </c:pt>
                <c:pt idx="54">
                  <c:v>0.00270174895560071</c:v>
                </c:pt>
                <c:pt idx="55">
                  <c:v>0.00281163621601266</c:v>
                </c:pt>
                <c:pt idx="56">
                  <c:v>0.00292553969543119</c:v>
                </c:pt>
                <c:pt idx="57">
                  <c:v>0.00304358633989188</c:v>
                </c:pt>
                <c:pt idx="58">
                  <c:v>0.00316590629517766</c:v>
                </c:pt>
                <c:pt idx="59">
                  <c:v>0.00329263295612947</c:v>
                </c:pt>
                <c:pt idx="60">
                  <c:v>0.00342390301551831</c:v>
                </c:pt>
                <c:pt idx="61">
                  <c:v>0.00355985651242085</c:v>
                </c:pt>
                <c:pt idx="62">
                  <c:v>0.00370063688004096</c:v>
                </c:pt>
                <c:pt idx="63">
                  <c:v>0.00384639099291506</c:v>
                </c:pt>
                <c:pt idx="64">
                  <c:v>0.00399726921343868</c:v>
                </c:pt>
                <c:pt idx="65">
                  <c:v>0.00415342543765251</c:v>
                </c:pt>
                <c:pt idx="66">
                  <c:v>0.00431501714021964</c:v>
                </c:pt>
                <c:pt idx="67">
                  <c:v>0.00448220541853028</c:v>
                </c:pt>
                <c:pt idx="68">
                  <c:v>0.00465515503586389</c:v>
                </c:pt>
                <c:pt idx="69">
                  <c:v>0.00483403446353869</c:v>
                </c:pt>
                <c:pt idx="70">
                  <c:v>0.0050190159219804</c:v>
                </c:pt>
                <c:pt idx="71">
                  <c:v>0.00521027542063379</c:v>
                </c:pt>
                <c:pt idx="72">
                  <c:v>0.00540799279664728</c:v>
                </c:pt>
                <c:pt idx="73">
                  <c:v>0.00561235175225361</c:v>
                </c:pt>
                <c:pt idx="74">
                  <c:v>0.00582353989077033</c:v>
                </c:pt>
                <c:pt idx="75">
                  <c:v>0.0060417487511446</c:v>
                </c:pt>
                <c:pt idx="76">
                  <c:v>0.0062671738409622</c:v>
                </c:pt>
                <c:pt idx="77">
                  <c:v>0.00650001466784256</c:v>
                </c:pt>
                <c:pt idx="78">
                  <c:v>0.00674047476913897</c:v>
                </c:pt>
                <c:pt idx="79">
                  <c:v>0.00698876173986262</c:v>
                </c:pt>
                <c:pt idx="80">
                  <c:v>0.00724508725874906</c:v>
                </c:pt>
                <c:pt idx="81">
                  <c:v>0.00750966711238277</c:v>
                </c:pt>
                <c:pt idx="82">
                  <c:v>0.00778272121729817</c:v>
                </c:pt>
                <c:pt idx="83">
                  <c:v>0.00806447363997131</c:v>
                </c:pt>
                <c:pt idx="84">
                  <c:v>0.00835515261461783</c:v>
                </c:pt>
                <c:pt idx="85">
                  <c:v>0.0086549905587121</c:v>
                </c:pt>
                <c:pt idx="86">
                  <c:v>0.00896422408614239</c:v>
                </c:pt>
                <c:pt idx="87">
                  <c:v>0.00928309401791494</c:v>
                </c:pt>
                <c:pt idx="88">
                  <c:v>0.00961184539032167</c:v>
                </c:pt>
                <c:pt idx="89">
                  <c:v>0.00995072746048575</c:v>
                </c:pt>
                <c:pt idx="90">
                  <c:v>0.0102999937091967</c:v>
                </c:pt>
                <c:pt idx="91">
                  <c:v>0.0106599018409518</c:v>
                </c:pt>
                <c:pt idx="92">
                  <c:v>0.0110307137811163</c:v>
                </c:pt>
                <c:pt idx="93">
                  <c:v>0.0114126956701156</c:v>
                </c:pt>
                <c:pt idx="94">
                  <c:v>0.0118061178545772</c:v>
                </c:pt>
                <c:pt idx="95">
                  <c:v>0.0122112548753357</c:v>
                </c:pt>
                <c:pt idx="96">
                  <c:v>0.0126283854522164</c:v>
                </c:pt>
                <c:pt idx="97">
                  <c:v>0.0130577924655171</c:v>
                </c:pt>
                <c:pt idx="98">
                  <c:v>0.0134997629341019</c:v>
                </c:pt>
                <c:pt idx="99">
                  <c:v>0.0139545879900298</c:v>
                </c:pt>
                <c:pt idx="100">
                  <c:v>0.0144225628496341</c:v>
                </c:pt>
                <c:pt idx="101">
                  <c:v>0.0149039867809775</c:v>
                </c:pt>
                <c:pt idx="102">
                  <c:v>0.0153991630676024</c:v>
                </c:pt>
                <c:pt idx="103">
                  <c:v>0.0159083989685022</c:v>
                </c:pt>
                <c:pt idx="104">
                  <c:v>0.0164320056742391</c:v>
                </c:pt>
                <c:pt idx="105">
                  <c:v>0.0169702982591365</c:v>
                </c:pt>
                <c:pt idx="106">
                  <c:v>0.0175235956294739</c:v>
                </c:pt>
                <c:pt idx="107">
                  <c:v>0.0180922204676184</c:v>
                </c:pt>
                <c:pt idx="108">
                  <c:v>0.0186764991720252</c:v>
                </c:pt>
                <c:pt idx="109">
                  <c:v>0.0192767617930436</c:v>
                </c:pt>
                <c:pt idx="110">
                  <c:v>0.0198933419644677</c:v>
                </c:pt>
                <c:pt idx="111">
                  <c:v>0.0205265768307734</c:v>
                </c:pt>
                <c:pt idx="112">
                  <c:v>0.0211768069699858</c:v>
                </c:pt>
                <c:pt idx="113">
                  <c:v>0.0218443763121237</c:v>
                </c:pt>
                <c:pt idx="114">
                  <c:v>0.0225296320531731</c:v>
                </c:pt>
                <c:pt idx="115">
                  <c:v>0.023232924564542</c:v>
                </c:pt>
                <c:pt idx="116">
                  <c:v>0.0239546072979534</c:v>
                </c:pt>
                <c:pt idx="117">
                  <c:v>0.0246950366857384</c:v>
                </c:pt>
                <c:pt idx="118">
                  <c:v>0.025454572036492</c:v>
                </c:pt>
                <c:pt idx="119">
                  <c:v>0.0262335754260611</c:v>
                </c:pt>
                <c:pt idx="120">
                  <c:v>0.0270324115838341</c:v>
                </c:pt>
                <c:pt idx="121">
                  <c:v>0.0278514477743116</c:v>
                </c:pt>
                <c:pt idx="122">
                  <c:v>0.0286910536739358</c:v>
                </c:pt>
                <c:pt idx="123">
                  <c:v>0.0295516012431631</c:v>
                </c:pt>
                <c:pt idx="124">
                  <c:v>0.0304334645937714</c:v>
                </c:pt>
                <c:pt idx="125">
                  <c:v>0.0313370198513913</c:v>
                </c:pt>
                <c:pt idx="126">
                  <c:v>0.0322626450132651</c:v>
                </c:pt>
                <c:pt idx="127">
                  <c:v>0.0332107198012312</c:v>
                </c:pt>
                <c:pt idx="128">
                  <c:v>0.0341816255099462</c:v>
                </c:pt>
                <c:pt idx="129">
                  <c:v>0.0351757448503542</c:v>
                </c:pt>
                <c:pt idx="130">
                  <c:v>0.0361934617884264</c:v>
                </c:pt>
                <c:pt idx="131">
                  <c:v>0.0372351613791878</c:v>
                </c:pt>
                <c:pt idx="132">
                  <c:v>0.0383012295960676</c:v>
                </c:pt>
                <c:pt idx="133">
                  <c:v>0.0393920531556009</c:v>
                </c:pt>
                <c:pt idx="134">
                  <c:v>0.0405080193375261</c:v>
                </c:pt>
                <c:pt idx="135">
                  <c:v>0.0416495158003217</c:v>
                </c:pt>
                <c:pt idx="136">
                  <c:v>0.0428169303922341</c:v>
                </c:pt>
                <c:pt idx="137">
                  <c:v>0.0440106509578529</c:v>
                </c:pt>
                <c:pt idx="138">
                  <c:v>0.0452310651402987</c:v>
                </c:pt>
                <c:pt idx="139">
                  <c:v>0.0464785601790886</c:v>
                </c:pt>
                <c:pt idx="140">
                  <c:v>0.0477535227037576</c:v>
                </c:pt>
                <c:pt idx="141">
                  <c:v>0.0490563385233156</c:v>
                </c:pt>
                <c:pt idx="142">
                  <c:v>0.0503873924116246</c:v>
                </c:pt>
                <c:pt idx="143">
                  <c:v>0.0517470678887931</c:v>
                </c:pt>
                <c:pt idx="144">
                  <c:v>0.0531357469986828</c:v>
                </c:pt>
                <c:pt idx="145">
                  <c:v>0.0545538100826348</c:v>
                </c:pt>
                <c:pt idx="146">
                  <c:v>0.0560016355495261</c:v>
                </c:pt>
                <c:pt idx="147">
                  <c:v>0.0574795996422724</c:v>
                </c:pt>
                <c:pt idx="148">
                  <c:v>0.0589880762009038</c:v>
                </c:pt>
                <c:pt idx="149">
                  <c:v>0.0605274364223383</c:v>
                </c:pt>
                <c:pt idx="150">
                  <c:v>0.0620980486169924</c:v>
                </c:pt>
                <c:pt idx="151">
                  <c:v>0.063700277962369</c:v>
                </c:pt>
                <c:pt idx="152">
                  <c:v>0.0653344862537694</c:v>
                </c:pt>
                <c:pt idx="153">
                  <c:v>0.067001031652284</c:v>
                </c:pt>
                <c:pt idx="154">
                  <c:v>0.06870026843022</c:v>
                </c:pt>
                <c:pt idx="155">
                  <c:v>0.0704325467141333</c:v>
                </c:pt>
                <c:pt idx="156">
                  <c:v>0.072198212225631</c:v>
                </c:pt>
                <c:pt idx="157">
                  <c:v>0.0739976060201264</c:v>
                </c:pt>
                <c:pt idx="158">
                  <c:v>0.0758310642237236</c:v>
                </c:pt>
                <c:pt idx="159">
                  <c:v>0.0776989177684233</c:v>
                </c:pt>
                <c:pt idx="160">
                  <c:v>0.0796014921258381</c:v>
                </c:pt>
                <c:pt idx="161">
                  <c:v>0.0815391070396188</c:v>
                </c:pt>
                <c:pt idx="162">
                  <c:v>0.0835120762567923</c:v>
                </c:pt>
                <c:pt idx="163">
                  <c:v>0.0855207072582193</c:v>
                </c:pt>
                <c:pt idx="164">
                  <c:v>0.087565300988385</c:v>
                </c:pt>
                <c:pt idx="165">
                  <c:v>0.0896461515847385</c:v>
                </c:pt>
                <c:pt idx="166">
                  <c:v>0.0917635461068029</c:v>
                </c:pt>
                <c:pt idx="167">
                  <c:v>0.0939177642652822</c:v>
                </c:pt>
                <c:pt idx="168">
                  <c:v>0.0961090781513929</c:v>
                </c:pt>
                <c:pt idx="169">
                  <c:v>0.0983377519666554</c:v>
                </c:pt>
                <c:pt idx="170">
                  <c:v>0.100604041753381</c:v>
                </c:pt>
                <c:pt idx="171">
                  <c:v>0.102908195126096</c:v>
                </c:pt>
                <c:pt idx="172">
                  <c:v>0.105250451004144</c:v>
                </c:pt>
                <c:pt idx="173">
                  <c:v>0.107631039345714</c:v>
                </c:pt>
                <c:pt idx="174">
                  <c:v>0.110050180883549</c:v>
                </c:pt>
                <c:pt idx="175">
                  <c:v>0.11250808686257</c:v>
                </c:pt>
                <c:pt idx="176">
                  <c:v>0.115004958779695</c:v>
                </c:pt>
                <c:pt idx="177">
                  <c:v>0.117540988126077</c:v>
                </c:pt>
                <c:pt idx="178">
                  <c:v>0.12011635613205</c:v>
                </c:pt>
                <c:pt idx="179">
                  <c:v>0.122731233515016</c:v>
                </c:pt>
                <c:pt idx="180">
                  <c:v>0.125385780230546</c:v>
                </c:pt>
                <c:pt idx="181">
                  <c:v>0.128080145226954</c:v>
                </c:pt>
                <c:pt idx="182">
                  <c:v>0.130814466203597</c:v>
                </c:pt>
                <c:pt idx="183">
                  <c:v>0.133588869373173</c:v>
                </c:pt>
                <c:pt idx="184">
                  <c:v>0.13640346922827</c:v>
                </c:pt>
                <c:pt idx="185">
                  <c:v>0.139258368312429</c:v>
                </c:pt>
                <c:pt idx="186">
                  <c:v>0.142153656995978</c:v>
                </c:pt>
                <c:pt idx="187">
                  <c:v>0.1450894132569</c:v>
                </c:pt>
                <c:pt idx="188">
                  <c:v>0.148065702466989</c:v>
                </c:pt>
                <c:pt idx="189">
                  <c:v>0.15108257718355</c:v>
                </c:pt>
                <c:pt idx="190">
                  <c:v>0.154140076946892</c:v>
                </c:pt>
                <c:pt idx="191">
                  <c:v>0.157238228083877</c:v>
                </c:pt>
                <c:pt idx="192">
                  <c:v>0.160377043517758</c:v>
                </c:pt>
                <c:pt idx="193">
                  <c:v>0.163556522584558</c:v>
                </c:pt>
                <c:pt idx="194">
                  <c:v>0.166776650856239</c:v>
                </c:pt>
                <c:pt idx="195">
                  <c:v>0.170037399970882</c:v>
                </c:pt>
                <c:pt idx="196">
                  <c:v>0.173338727470131</c:v>
                </c:pt>
                <c:pt idx="197">
                  <c:v>0.176680576644113</c:v>
                </c:pt>
                <c:pt idx="198">
                  <c:v>0.180062876384072</c:v>
                </c:pt>
                <c:pt idx="199">
                  <c:v>0.183485541042932</c:v>
                </c:pt>
                <c:pt idx="200">
                  <c:v>0.186948470304001</c:v>
                </c:pt>
                <c:pt idx="201">
                  <c:v>0.190451549058029</c:v>
                </c:pt>
                <c:pt idx="202">
                  <c:v>0.193994647288822</c:v>
                </c:pt>
                <c:pt idx="203">
                  <c:v>0.197577619967604</c:v>
                </c:pt>
                <c:pt idx="204">
                  <c:v>0.201200306956327</c:v>
                </c:pt>
                <c:pt idx="205">
                  <c:v>0.204862532920099</c:v>
                </c:pt>
                <c:pt idx="206">
                  <c:v>0.208564107248918</c:v>
                </c:pt>
                <c:pt idx="207">
                  <c:v>0.212304823988872</c:v>
                </c:pt>
                <c:pt idx="208">
                  <c:v>0.216084461782971</c:v>
                </c:pt>
                <c:pt idx="209">
                  <c:v>0.219902783821759</c:v>
                </c:pt>
                <c:pt idx="210">
                  <c:v>0.223759537803856</c:v>
                </c:pt>
                <c:pt idx="211">
                  <c:v>0.227654455906559</c:v>
                </c:pt>
                <c:pt idx="212">
                  <c:v>0.231587254766633</c:v>
                </c:pt>
                <c:pt idx="213">
                  <c:v>0.235557635471415</c:v>
                </c:pt>
                <c:pt idx="214">
                  <c:v>0.239565283560323</c:v>
                </c:pt>
                <c:pt idx="215">
                  <c:v>0.243609869036892</c:v>
                </c:pt>
                <c:pt idx="216">
                  <c:v>0.247691046391407</c:v>
                </c:pt>
                <c:pt idx="217">
                  <c:v>0.251808454634219</c:v>
                </c:pt>
                <c:pt idx="218">
                  <c:v>0.255961717339825</c:v>
                </c:pt>
                <c:pt idx="219">
                  <c:v>0.260150442701745</c:v>
                </c:pt>
                <c:pt idx="220">
                  <c:v>0.264374223598274</c:v>
                </c:pt>
                <c:pt idx="221">
                  <c:v>0.268632637669128</c:v>
                </c:pt>
                <c:pt idx="222">
                  <c:v>0.272925247403015</c:v>
                </c:pt>
                <c:pt idx="223">
                  <c:v>0.277251600236153</c:v>
                </c:pt>
                <c:pt idx="224">
                  <c:v>0.281611228661739</c:v>
                </c:pt>
                <c:pt idx="225">
                  <c:v>0.286003650350355</c:v>
                </c:pt>
                <c:pt idx="226">
                  <c:v>0.290428368281312</c:v>
                </c:pt>
                <c:pt idx="227">
                  <c:v>0.294884870884881</c:v>
                </c:pt>
                <c:pt idx="228">
                  <c:v>0.2993726321954</c:v>
                </c:pt>
                <c:pt idx="229">
                  <c:v>0.303891112015176</c:v>
                </c:pt>
                <c:pt idx="230">
                  <c:v>0.308439756089152</c:v>
                </c:pt>
                <c:pt idx="231">
                  <c:v>0.313017996290239</c:v>
                </c:pt>
                <c:pt idx="232">
                  <c:v>0.317625250815244</c:v>
                </c:pt>
                <c:pt idx="233">
                  <c:v>0.322260924391298</c:v>
                </c:pt>
                <c:pt idx="234">
                  <c:v>0.326924408492675</c:v>
                </c:pt>
                <c:pt idx="235">
                  <c:v>0.331615081567874</c:v>
                </c:pt>
                <c:pt idx="236">
                  <c:v>0.33633230927686</c:v>
                </c:pt>
                <c:pt idx="237">
                  <c:v>0.341075444738299</c:v>
                </c:pt>
                <c:pt idx="238">
                  <c:v>0.345843828786648</c:v>
                </c:pt>
                <c:pt idx="239">
                  <c:v>0.350636790238936</c:v>
                </c:pt>
                <c:pt idx="240">
                  <c:v>0.355453646171072</c:v>
                </c:pt>
                <c:pt idx="241">
                  <c:v>0.360293702203475</c:v>
                </c:pt>
                <c:pt idx="242">
                  <c:v>0.365156252795862</c:v>
                </c:pt>
                <c:pt idx="243">
                  <c:v>0.370040581550963</c:v>
                </c:pt>
                <c:pt idx="244">
                  <c:v>0.374945961526973</c:v>
                </c:pt>
                <c:pt idx="245">
                  <c:v>0.379871655558497</c:v>
                </c:pt>
                <c:pt idx="246">
                  <c:v>0.384816916585775</c:v>
                </c:pt>
                <c:pt idx="247">
                  <c:v>0.389780987991923</c:v>
                </c:pt>
                <c:pt idx="248">
                  <c:v>0.394763103947962</c:v>
                </c:pt>
                <c:pt idx="249">
                  <c:v>0.399762489765355</c:v>
                </c:pt>
                <c:pt idx="250">
                  <c:v>0.404778362255797</c:v>
                </c:pt>
                <c:pt idx="251">
                  <c:v>0.409809930097967</c:v>
                </c:pt>
                <c:pt idx="252">
                  <c:v>0.414856394210977</c:v>
                </c:pt>
                <c:pt idx="253">
                  <c:v>0.419916948134202</c:v>
                </c:pt>
                <c:pt idx="254">
                  <c:v>0.42499077841321</c:v>
                </c:pt>
                <c:pt idx="255">
                  <c:v>0.430077064991474</c:v>
                </c:pt>
                <c:pt idx="256">
                  <c:v>0.435174981607551</c:v>
                </c:pt>
                <c:pt idx="257">
                  <c:v>0.440283696197423</c:v>
                </c:pt>
                <c:pt idx="258">
                  <c:v>0.445402371301651</c:v>
                </c:pt>
                <c:pt idx="259">
                  <c:v>0.450530164477028</c:v>
                </c:pt>
                <c:pt idx="260">
                  <c:v>0.455666228712386</c:v>
                </c:pt>
                <c:pt idx="261">
                  <c:v>0.460809712848218</c:v>
                </c:pt>
                <c:pt idx="262">
                  <c:v>0.465959761999766</c:v>
                </c:pt>
                <c:pt idx="263">
                  <c:v>0.471115517983227</c:v>
                </c:pt>
                <c:pt idx="264">
                  <c:v>0.476276119744719</c:v>
                </c:pt>
                <c:pt idx="265">
                  <c:v>0.481440703791661</c:v>
                </c:pt>
                <c:pt idx="266">
                  <c:v>0.486608404626185</c:v>
                </c:pt>
                <c:pt idx="267">
                  <c:v>0.491778355180243</c:v>
                </c:pt>
                <c:pt idx="268">
                  <c:v>0.496949687252028</c:v>
                </c:pt>
                <c:pt idx="269">
                  <c:v>0.502121531943343</c:v>
                </c:pt>
                <c:pt idx="270">
                  <c:v>0.507293020097561</c:v>
                </c:pt>
                <c:pt idx="271">
                  <c:v>0.512463282737803</c:v>
                </c:pt>
                <c:pt idx="272">
                  <c:v>0.517631451504956</c:v>
                </c:pt>
                <c:pt idx="273">
                  <c:v>0.522796659095181</c:v>
                </c:pt>
                <c:pt idx="274">
                  <c:v>0.527958039696532</c:v>
                </c:pt>
                <c:pt idx="275">
                  <c:v>0.533114729424323</c:v>
                </c:pt>
                <c:pt idx="276">
                  <c:v>0.538265866754872</c:v>
                </c:pt>
                <c:pt idx="277">
                  <c:v>0.543410592957274</c:v>
                </c:pt>
                <c:pt idx="278">
                  <c:v>0.548548052522824</c:v>
                </c:pt>
                <c:pt idx="279">
                  <c:v>0.553677393591748</c:v>
                </c:pt>
                <c:pt idx="280">
                  <c:v>0.558797768376873</c:v>
                </c:pt>
                <c:pt idx="281">
                  <c:v>0.563908333583904</c:v>
                </c:pt>
                <c:pt idx="282">
                  <c:v>0.569008250827934</c:v>
                </c:pt>
                <c:pt idx="283">
                  <c:v>0.574096687045869</c:v>
                </c:pt>
                <c:pt idx="284">
                  <c:v>0.579172814904422</c:v>
                </c:pt>
                <c:pt idx="285">
                  <c:v>0.584235813203332</c:v>
                </c:pt>
                <c:pt idx="286">
                  <c:v>0.589284867273502</c:v>
                </c:pt>
                <c:pt idx="287">
                  <c:v>0.594319169369711</c:v>
                </c:pt>
                <c:pt idx="288">
                  <c:v>0.599337919057608</c:v>
                </c:pt>
                <c:pt idx="289">
                  <c:v>0.604340323594659</c:v>
                </c:pt>
                <c:pt idx="290">
                  <c:v>0.609325598304765</c:v>
                </c:pt>
                <c:pt idx="291">
                  <c:v>0.614292966946234</c:v>
                </c:pt>
                <c:pt idx="292">
                  <c:v>0.619241662072845</c:v>
                </c:pt>
                <c:pt idx="293">
                  <c:v>0.62417092538771</c:v>
                </c:pt>
                <c:pt idx="294">
                  <c:v>0.629080008089665</c:v>
                </c:pt>
                <c:pt idx="295">
                  <c:v>0.633968171211933</c:v>
                </c:pt>
                <c:pt idx="296">
                  <c:v>0.638834685952802</c:v>
                </c:pt>
                <c:pt idx="297">
                  <c:v>0.643678833998082</c:v>
                </c:pt>
                <c:pt idx="298">
                  <c:v>0.648499907835091</c:v>
                </c:pt>
                <c:pt idx="299">
                  <c:v>0.653297211057959</c:v>
                </c:pt>
                <c:pt idx="300">
                  <c:v>0.658070058664034</c:v>
                </c:pt>
                <c:pt idx="301">
                  <c:v>0.662817777341171</c:v>
                </c:pt>
                <c:pt idx="302">
                  <c:v>0.66753970574573</c:v>
                </c:pt>
                <c:pt idx="303">
                  <c:v>0.672235194771076</c:v>
                </c:pt>
                <c:pt idx="304">
                  <c:v>0.676903607806423</c:v>
                </c:pt>
                <c:pt idx="305">
                  <c:v>0.681544320985858</c:v>
                </c:pt>
                <c:pt idx="306">
                  <c:v>0.686156723427374</c:v>
                </c:pt>
                <c:pt idx="307">
                  <c:v>0.690740217461797</c:v>
                </c:pt>
                <c:pt idx="308">
                  <c:v>0.695294218851455</c:v>
                </c:pt>
                <c:pt idx="309">
                  <c:v>0.699818156998475</c:v>
                </c:pt>
                <c:pt idx="310">
                  <c:v>0.704311475142608</c:v>
                </c:pt>
                <c:pt idx="311">
                  <c:v>0.708773630548475</c:v>
                </c:pt>
                <c:pt idx="312">
                  <c:v>0.713204094682143</c:v>
                </c:pt>
                <c:pt idx="313">
                  <c:v>0.717602353376978</c:v>
                </c:pt>
                <c:pt idx="314">
                  <c:v>0.721967906988686</c:v>
                </c:pt>
                <c:pt idx="315">
                  <c:v>0.726300270539503</c:v>
                </c:pt>
                <c:pt idx="316">
                  <c:v>0.730598973851498</c:v>
                </c:pt>
                <c:pt idx="317">
                  <c:v>0.734863561668944</c:v>
                </c:pt>
                <c:pt idx="318">
                  <c:v>0.739093593769749</c:v>
                </c:pt>
                <c:pt idx="319">
                  <c:v>0.743288645065946</c:v>
                </c:pt>
                <c:pt idx="320">
                  <c:v>0.747448305693224</c:v>
                </c:pt>
                <c:pt idx="321">
                  <c:v>0.751572181089538</c:v>
                </c:pt>
                <c:pt idx="322">
                  <c:v>0.75565989206281</c:v>
                </c:pt>
                <c:pt idx="323">
                  <c:v>0.759711074847763</c:v>
                </c:pt>
                <c:pt idx="324">
                  <c:v>0.763725381151929</c:v>
                </c:pt>
                <c:pt idx="325">
                  <c:v>0.767702478190897</c:v>
                </c:pt>
                <c:pt idx="326">
                  <c:v>0.77164204871286</c:v>
                </c:pt>
                <c:pt idx="327">
                  <c:v>0.775543791012541</c:v>
                </c:pt>
                <c:pt idx="328">
                  <c:v>0.779407418934595</c:v>
                </c:pt>
                <c:pt idx="329">
                  <c:v>0.783232661866568</c:v>
                </c:pt>
                <c:pt idx="330">
                  <c:v>0.787019264721531</c:v>
                </c:pt>
                <c:pt idx="331">
                  <c:v>0.790766987910505</c:v>
                </c:pt>
                <c:pt idx="332">
                  <c:v>0.7944756073048</c:v>
                </c:pt>
                <c:pt idx="333">
                  <c:v>0.798144914188395</c:v>
                </c:pt>
                <c:pt idx="334">
                  <c:v>0.801774715200522</c:v>
                </c:pt>
                <c:pt idx="335">
                  <c:v>0.80536483226858</c:v>
                </c:pt>
                <c:pt idx="336">
                  <c:v>0.808915102531554</c:v>
                </c:pt>
                <c:pt idx="337">
                  <c:v>0.812425378254112</c:v>
                </c:pt>
                <c:pt idx="338">
                  <c:v>0.815895526731526</c:v>
                </c:pt>
                <c:pt idx="339">
                  <c:v>0.819325430185637</c:v>
                </c:pt>
                <c:pt idx="340">
                  <c:v>0.822714985652022</c:v>
                </c:pt>
                <c:pt idx="341">
                  <c:v>0.826064104858572</c:v>
                </c:pt>
                <c:pt idx="342">
                  <c:v>0.829372714095685</c:v>
                </c:pt>
                <c:pt idx="343">
                  <c:v>0.832640754078272</c:v>
                </c:pt>
                <c:pt idx="344">
                  <c:v>0.835868179799801</c:v>
                </c:pt>
                <c:pt idx="345">
                  <c:v>0.839054960378586</c:v>
                </c:pt>
                <c:pt idx="346">
                  <c:v>0.842201078896553</c:v>
                </c:pt>
                <c:pt idx="347">
                  <c:v>0.845306532230715</c:v>
                </c:pt>
                <c:pt idx="348">
                  <c:v>0.848371330877575</c:v>
                </c:pt>
                <c:pt idx="349">
                  <c:v>0.851395498770709</c:v>
                </c:pt>
                <c:pt idx="350">
                  <c:v>0.854379073091764</c:v>
                </c:pt>
                <c:pt idx="351">
                  <c:v>0.857322104075115</c:v>
                </c:pt>
                <c:pt idx="352">
                  <c:v>0.860224654806426</c:v>
                </c:pt>
                <c:pt idx="353">
                  <c:v>0.863086801015377</c:v>
                </c:pt>
                <c:pt idx="354">
                  <c:v>0.86590863086279</c:v>
                </c:pt>
                <c:pt idx="355">
                  <c:v>0.868690244722433</c:v>
                </c:pt>
                <c:pt idx="356">
                  <c:v>0.871431754957737</c:v>
                </c:pt>
                <c:pt idx="357">
                  <c:v>0.874133285693698</c:v>
                </c:pt>
                <c:pt idx="358">
                  <c:v>0.876794972584215</c:v>
                </c:pt>
                <c:pt idx="359">
                  <c:v>0.879416962575134</c:v>
                </c:pt>
                <c:pt idx="360">
                  <c:v>0.881999413663248</c:v>
                </c:pt>
                <c:pt idx="361">
                  <c:v>0.884542494651518</c:v>
                </c:pt>
                <c:pt idx="362">
                  <c:v>0.887046384900778</c:v>
                </c:pt>
                <c:pt idx="363">
                  <c:v>0.889511274078188</c:v>
                </c:pt>
                <c:pt idx="364">
                  <c:v>0.891937361902677</c:v>
                </c:pt>
                <c:pt idx="365">
                  <c:v>0.894324857887658</c:v>
                </c:pt>
                <c:pt idx="366">
                  <c:v>0.896673981081256</c:v>
                </c:pt>
                <c:pt idx="367">
                  <c:v>0.898984959804314</c:v>
                </c:pt>
                <c:pt idx="368">
                  <c:v>0.901258031386421</c:v>
                </c:pt>
                <c:pt idx="369">
                  <c:v>0.903493441900226</c:v>
                </c:pt>
                <c:pt idx="370">
                  <c:v>0.905691445894278</c:v>
                </c:pt>
                <c:pt idx="371">
                  <c:v>0.907852306124646</c:v>
                </c:pt>
                <c:pt idx="372">
                  <c:v>0.909976293285551</c:v>
                </c:pt>
                <c:pt idx="373">
                  <c:v>0.91206368573927</c:v>
                </c:pt>
                <c:pt idx="374">
                  <c:v>0.914114769245529</c:v>
                </c:pt>
                <c:pt idx="375">
                  <c:v>0.916129836690637</c:v>
                </c:pt>
                <c:pt idx="376">
                  <c:v>0.918109187816576</c:v>
                </c:pt>
                <c:pt idx="377">
                  <c:v>0.920053128950284</c:v>
                </c:pt>
                <c:pt idx="378">
                  <c:v>0.921961972733347</c:v>
                </c:pt>
                <c:pt idx="379">
                  <c:v>0.923836037852323</c:v>
                </c:pt>
                <c:pt idx="380">
                  <c:v>0.925675648769908</c:v>
                </c:pt>
                <c:pt idx="381">
                  <c:v>0.927481135457144</c:v>
                </c:pt>
                <c:pt idx="382">
                  <c:v>0.929252833126899</c:v>
                </c:pt>
                <c:pt idx="383">
                  <c:v>0.930991081968783</c:v>
                </c:pt>
                <c:pt idx="384">
                  <c:v>0.93269622688572</c:v>
                </c:pt>
                <c:pt idx="385">
                  <c:v>0.934368617232352</c:v>
                </c:pt>
                <c:pt idx="386">
                  <c:v>0.936008606555462</c:v>
                </c:pt>
                <c:pt idx="387">
                  <c:v>0.937616552336594</c:v>
                </c:pt>
                <c:pt idx="388">
                  <c:v>0.939192815737034</c:v>
                </c:pt>
                <c:pt idx="389">
                  <c:v>0.940737761345334</c:v>
                </c:pt>
                <c:pt idx="390">
                  <c:v>0.942251756927519</c:v>
                </c:pt>
                <c:pt idx="391">
                  <c:v>0.943735173180149</c:v>
                </c:pt>
                <c:pt idx="392">
                  <c:v>0.945188383486378</c:v>
                </c:pt>
                <c:pt idx="393">
                  <c:v>0.946611763675147</c:v>
                </c:pt>
                <c:pt idx="394">
                  <c:v>0.948005691783658</c:v>
                </c:pt>
                <c:pt idx="395">
                  <c:v>0.94937054782325</c:v>
                </c:pt>
                <c:pt idx="396">
                  <c:v>0.950706713548813</c:v>
                </c:pt>
                <c:pt idx="397">
                  <c:v>0.952014572231844</c:v>
                </c:pt>
                <c:pt idx="398">
                  <c:v>0.953294508437264</c:v>
                </c:pt>
                <c:pt idx="399">
                  <c:v>0.954546907804113</c:v>
                </c:pt>
                <c:pt idx="400">
                  <c:v>0.955772156830199</c:v>
                </c:pt>
                <c:pt idx="401">
                  <c:v>0.956970642660821</c:v>
                </c:pt>
                <c:pt idx="402">
                  <c:v>0.958142752881632</c:v>
                </c:pt>
                <c:pt idx="403">
                  <c:v>0.95928887531574</c:v>
                </c:pt>
                <c:pt idx="404">
                  <c:v>0.96040939782511</c:v>
                </c:pt>
                <c:pt idx="405">
                  <c:v>0.961504708116353</c:v>
                </c:pt>
                <c:pt idx="406">
                  <c:v>0.962575193550942</c:v>
                </c:pt>
                <c:pt idx="407">
                  <c:v>0.963621240959944</c:v>
                </c:pt>
                <c:pt idx="408">
                  <c:v>0.964643236463286</c:v>
                </c:pt>
                <c:pt idx="409">
                  <c:v>0.965641565293633</c:v>
                </c:pt>
                <c:pt idx="410">
                  <c:v>0.966616611624898</c:v>
                </c:pt>
                <c:pt idx="411">
                  <c:v>0.967568758405428</c:v>
                </c:pt>
                <c:pt idx="412">
                  <c:v>0.968498387195894</c:v>
                </c:pt>
                <c:pt idx="413">
                  <c:v>0.96940587801191</c:v>
                </c:pt>
                <c:pt idx="414">
                  <c:v>0.970291609171401</c:v>
                </c:pt>
                <c:pt idx="415">
                  <c:v>0.971155957146732</c:v>
                </c:pt>
                <c:pt idx="416">
                  <c:v>0.971999296421604</c:v>
                </c:pt>
                <c:pt idx="417">
                  <c:v>0.972821999352737</c:v>
                </c:pt>
                <c:pt idx="418">
                  <c:v>0.973624436036314</c:v>
                </c:pt>
                <c:pt idx="419">
                  <c:v>0.974406974179197</c:v>
                </c:pt>
                <c:pt idx="420">
                  <c:v>0.975169978974909</c:v>
                </c:pt>
                <c:pt idx="421">
                  <c:v>0.97591381298435</c:v>
                </c:pt>
                <c:pt idx="422">
                  <c:v>0.976638836021242</c:v>
                </c:pt>
                <c:pt idx="423">
                  <c:v>0.977345405042277</c:v>
                </c:pt>
                <c:pt idx="424">
                  <c:v>0.978033874041933</c:v>
                </c:pt>
                <c:pt idx="425">
                  <c:v>0.97870459395194</c:v>
                </c:pt>
                <c:pt idx="426">
                  <c:v>0.979357912545349</c:v>
                </c:pt>
                <c:pt idx="427">
                  <c:v>0.97999417434517</c:v>
                </c:pt>
                <c:pt idx="428">
                  <c:v>0.980613720537537</c:v>
                </c:pt>
                <c:pt idx="429">
                  <c:v>0.981216888889356</c:v>
                </c:pt>
                <c:pt idx="430">
                  <c:v>0.981804013670376</c:v>
                </c:pt>
                <c:pt idx="431">
                  <c:v>0.982375425579654</c:v>
                </c:pt>
                <c:pt idx="432">
                  <c:v>0.982931451676325</c:v>
                </c:pt>
                <c:pt idx="433">
                  <c:v>0.983472415314658</c:v>
                </c:pt>
                <c:pt idx="434">
                  <c:v>0.9839986360833</c:v>
                </c:pt>
                <c:pt idx="435">
                  <c:v>0.984510429748676</c:v>
                </c:pt>
                <c:pt idx="436">
                  <c:v>0.985008108202455</c:v>
                </c:pt>
                <c:pt idx="437">
                  <c:v>0.985491979413032</c:v>
                </c:pt>
                <c:pt idx="438">
                  <c:v>0.985962347380948</c:v>
                </c:pt>
                <c:pt idx="439">
                  <c:v>0.986419512098169</c:v>
                </c:pt>
                <c:pt idx="440">
                  <c:v>0.986863769511169</c:v>
                </c:pt>
                <c:pt idx="441">
                  <c:v>0.987295411487721</c:v>
                </c:pt>
                <c:pt idx="442">
                  <c:v>0.987714725787334</c:v>
                </c:pt>
                <c:pt idx="443">
                  <c:v>0.98812199603525</c:v>
                </c:pt>
                <c:pt idx="444">
                  <c:v>0.98851750169992</c:v>
                </c:pt>
                <c:pt idx="445">
                  <c:v>0.988901518073885</c:v>
                </c:pt>
                <c:pt idx="446">
                  <c:v>0.98927431625797</c:v>
                </c:pt>
                <c:pt idx="447">
                  <c:v>0.989636163148721</c:v>
                </c:pt>
                <c:pt idx="448">
                  <c:v>0.989987321428985</c:v>
                </c:pt>
                <c:pt idx="449">
                  <c:v>0.990328049561564</c:v>
                </c:pt>
                <c:pt idx="450">
                  <c:v>0.990658601785849</c:v>
                </c:pt>
                <c:pt idx="451">
                  <c:v>0.990979228117347</c:v>
                </c:pt>
                <c:pt idx="452">
                  <c:v>0.991290174350023</c:v>
                </c:pt>
                <c:pt idx="453">
                  <c:v>0.991591682061364</c:v>
                </c:pt>
                <c:pt idx="454">
                  <c:v>0.991883988620084</c:v>
                </c:pt>
                <c:pt idx="455">
                  <c:v>0.992167327196377</c:v>
                </c:pt>
                <c:pt idx="456">
                  <c:v>0.99244192677464</c:v>
                </c:pt>
                <c:pt idx="457">
                  <c:v>0.992708012168573</c:v>
                </c:pt>
                <c:pt idx="458">
                  <c:v>0.992965804038572</c:v>
                </c:pt>
                <c:pt idx="459">
                  <c:v>0.993215518911338</c:v>
                </c:pt>
                <c:pt idx="460">
                  <c:v>0.9934573692016</c:v>
                </c:pt>
                <c:pt idx="461">
                  <c:v>0.993691563235886</c:v>
                </c:pt>
                <c:pt idx="462">
                  <c:v>0.993918305278245</c:v>
                </c:pt>
                <c:pt idx="463">
                  <c:v>0.994137795557846</c:v>
                </c:pt>
                <c:pt idx="464">
                  <c:v>0.994350230298361</c:v>
                </c:pt>
                <c:pt idx="465">
                  <c:v>0.994555801749064</c:v>
                </c:pt>
                <c:pt idx="466">
                  <c:v>0.994754698217559</c:v>
                </c:pt>
                <c:pt idx="467">
                  <c:v>0.994947104104049</c:v>
                </c:pt>
                <c:pt idx="468">
                  <c:v>0.995133199937085</c:v>
                </c:pt>
                <c:pt idx="469">
                  <c:v>0.995313162410702</c:v>
                </c:pt>
                <c:pt idx="470">
                  <c:v>0.995487164422876</c:v>
                </c:pt>
                <c:pt idx="471">
                  <c:v>0.995655375115223</c:v>
                </c:pt>
                <c:pt idx="472">
                  <c:v>0.995817959913861</c:v>
                </c:pt>
                <c:pt idx="473">
                  <c:v>0.995975080571372</c:v>
                </c:pt>
                <c:pt idx="474">
                  <c:v>0.99612689520979</c:v>
                </c:pt>
                <c:pt idx="475">
                  <c:v>0.99627355836454</c:v>
                </c:pt>
                <c:pt idx="476">
                  <c:v>0.99641522102926</c:v>
                </c:pt>
                <c:pt idx="477">
                  <c:v>0.996552030701453</c:v>
                </c:pt>
                <c:pt idx="478">
                  <c:v>0.99668413142888</c:v>
                </c:pt>
                <c:pt idx="479">
                  <c:v>0.996811663856653</c:v>
                </c:pt>
                <c:pt idx="480">
                  <c:v>0.996934765274944</c:v>
                </c:pt>
                <c:pt idx="481">
                  <c:v>0.997053569667272</c:v>
                </c:pt>
                <c:pt idx="482">
                  <c:v>0.997168207759286</c:v>
                </c:pt>
                <c:pt idx="483">
                  <c:v>0.997278807068003</c:v>
                </c:pt>
                <c:pt idx="484">
                  <c:v>0.997385491951434</c:v>
                </c:pt>
                <c:pt idx="485">
                  <c:v>0.99748838365855</c:v>
                </c:pt>
                <c:pt idx="486">
                  <c:v>0.997587600379536</c:v>
                </c:pt>
                <c:pt idx="487">
                  <c:v>0.997683257296264</c:v>
                </c:pt>
                <c:pt idx="488">
                  <c:v>0.997775466632967</c:v>
                </c:pt>
                <c:pt idx="489">
                  <c:v>0.997864337707034</c:v>
                </c:pt>
                <c:pt idx="490">
                  <c:v>0.997949976979898</c:v>
                </c:pt>
                <c:pt idx="491">
                  <c:v>0.998032488107967</c:v>
                </c:pt>
                <c:pt idx="492">
                  <c:v>0.998111971993551</c:v>
                </c:pt>
                <c:pt idx="493">
                  <c:v>0.998188526835747</c:v>
                </c:pt>
                <c:pt idx="494">
                  <c:v>0.998262248181246</c:v>
                </c:pt>
                <c:pt idx="495">
                  <c:v>0.998333228975009</c:v>
                </c:pt>
                <c:pt idx="496">
                  <c:v>0.998401559610787</c:v>
                </c:pt>
                <c:pt idx="497">
                  <c:v>0.99846732798145</c:v>
                </c:pt>
                <c:pt idx="498">
                  <c:v>0.998530619529082</c:v>
                </c:pt>
                <c:pt idx="499">
                  <c:v>0.998591517294814</c:v>
                </c:pt>
                <c:pt idx="500">
                  <c:v>0.998650101968364</c:v>
                </c:pt>
              </c:numCache>
            </c:numRef>
          </c:val>
          <c:smooth val="0"/>
        </c:ser>
        <c:ser>
          <c:idx val="2"/>
          <c:order val="1"/>
          <c:tx>
            <c:v>red</c:v>
          </c:tx>
          <c:spPr>
            <a:ln w="25400">
              <a:solidFill>
                <a:srgbClr val="8A8B8A"/>
              </a:solidFill>
              <a:prstDash val="solid"/>
            </a:ln>
          </c:spPr>
          <c:marker>
            <c:symbol val="none"/>
          </c:marker>
          <c:cat>
            <c:numRef>
              <c:f>computations!$G$4:$G$504</c:f>
              <c:numCache>
                <c:formatCode>General</c:formatCode>
                <c:ptCount val="501"/>
                <c:pt idx="0">
                  <c:v>44.32138721247417</c:v>
                </c:pt>
                <c:pt idx="1">
                  <c:v>44.33322166362427</c:v>
                </c:pt>
                <c:pt idx="2">
                  <c:v>44.34505611477437</c:v>
                </c:pt>
                <c:pt idx="3">
                  <c:v>44.35689056592447</c:v>
                </c:pt>
                <c:pt idx="4">
                  <c:v>44.36872501707457</c:v>
                </c:pt>
                <c:pt idx="5">
                  <c:v>44.38055946822467</c:v>
                </c:pt>
                <c:pt idx="6">
                  <c:v>44.39239391937477</c:v>
                </c:pt>
                <c:pt idx="7">
                  <c:v>44.40422837052487</c:v>
                </c:pt>
                <c:pt idx="8">
                  <c:v>44.41606282167498</c:v>
                </c:pt>
                <c:pt idx="9">
                  <c:v>44.42789727282508</c:v>
                </c:pt>
                <c:pt idx="10">
                  <c:v>44.43973172397517</c:v>
                </c:pt>
                <c:pt idx="11">
                  <c:v>44.45156617512528</c:v>
                </c:pt>
                <c:pt idx="12">
                  <c:v>44.46340062627538</c:v>
                </c:pt>
                <c:pt idx="13">
                  <c:v>44.47523507742548</c:v>
                </c:pt>
                <c:pt idx="14">
                  <c:v>44.48706952857558</c:v>
                </c:pt>
                <c:pt idx="15">
                  <c:v>44.49890397972568</c:v>
                </c:pt>
                <c:pt idx="16">
                  <c:v>44.51073843087578</c:v>
                </c:pt>
                <c:pt idx="17">
                  <c:v>44.52257288202588</c:v>
                </c:pt>
                <c:pt idx="18">
                  <c:v>44.53440733317598</c:v>
                </c:pt>
                <c:pt idx="19">
                  <c:v>44.54624178432609</c:v>
                </c:pt>
                <c:pt idx="20">
                  <c:v>44.55807623547619</c:v>
                </c:pt>
                <c:pt idx="21">
                  <c:v>44.56991068662629</c:v>
                </c:pt>
                <c:pt idx="22">
                  <c:v>44.58174513777639</c:v>
                </c:pt>
                <c:pt idx="23">
                  <c:v>44.59357958892649</c:v>
                </c:pt>
                <c:pt idx="24">
                  <c:v>44.60541404007659</c:v>
                </c:pt>
                <c:pt idx="25">
                  <c:v>44.61724849122669</c:v>
                </c:pt>
                <c:pt idx="26">
                  <c:v>44.6290829423768</c:v>
                </c:pt>
                <c:pt idx="27">
                  <c:v>44.6409173935269</c:v>
                </c:pt>
                <c:pt idx="28">
                  <c:v>44.652751844677</c:v>
                </c:pt>
                <c:pt idx="29">
                  <c:v>44.6645862958271</c:v>
                </c:pt>
                <c:pt idx="30">
                  <c:v>44.6764207469772</c:v>
                </c:pt>
                <c:pt idx="31">
                  <c:v>44.6882551981273</c:v>
                </c:pt>
                <c:pt idx="32">
                  <c:v>44.70008964927739</c:v>
                </c:pt>
                <c:pt idx="33">
                  <c:v>44.7119241004275</c:v>
                </c:pt>
                <c:pt idx="34">
                  <c:v>44.7237585515776</c:v>
                </c:pt>
                <c:pt idx="35">
                  <c:v>44.7355930027277</c:v>
                </c:pt>
                <c:pt idx="36">
                  <c:v>44.7474274538778</c:v>
                </c:pt>
                <c:pt idx="37">
                  <c:v>44.7592619050279</c:v>
                </c:pt>
                <c:pt idx="38">
                  <c:v>44.771096356178</c:v>
                </c:pt>
                <c:pt idx="39">
                  <c:v>44.7829308073281</c:v>
                </c:pt>
                <c:pt idx="40">
                  <c:v>44.7947652584782</c:v>
                </c:pt>
                <c:pt idx="41">
                  <c:v>44.8065997096283</c:v>
                </c:pt>
                <c:pt idx="42">
                  <c:v>44.8184341607784</c:v>
                </c:pt>
                <c:pt idx="43">
                  <c:v>44.8302686119285</c:v>
                </c:pt>
                <c:pt idx="44">
                  <c:v>44.8421030630786</c:v>
                </c:pt>
                <c:pt idx="45">
                  <c:v>44.8539375142287</c:v>
                </c:pt>
                <c:pt idx="46">
                  <c:v>44.8657719653788</c:v>
                </c:pt>
                <c:pt idx="47">
                  <c:v>44.87760641652891</c:v>
                </c:pt>
                <c:pt idx="48">
                  <c:v>44.88944086767901</c:v>
                </c:pt>
                <c:pt idx="49">
                  <c:v>44.9012753188291</c:v>
                </c:pt>
                <c:pt idx="50">
                  <c:v>44.91310976997921</c:v>
                </c:pt>
                <c:pt idx="51">
                  <c:v>44.92494422112931</c:v>
                </c:pt>
                <c:pt idx="52">
                  <c:v>44.93677867227941</c:v>
                </c:pt>
                <c:pt idx="53">
                  <c:v>44.94861312342951</c:v>
                </c:pt>
                <c:pt idx="54">
                  <c:v>44.96044757457961</c:v>
                </c:pt>
                <c:pt idx="55">
                  <c:v>44.97228202572971</c:v>
                </c:pt>
                <c:pt idx="56">
                  <c:v>44.98411647687981</c:v>
                </c:pt>
                <c:pt idx="57">
                  <c:v>44.9959509280299</c:v>
                </c:pt>
                <c:pt idx="58">
                  <c:v>45.00778537918001</c:v>
                </c:pt>
                <c:pt idx="59">
                  <c:v>45.01961983033011</c:v>
                </c:pt>
                <c:pt idx="60">
                  <c:v>45.03145428148022</c:v>
                </c:pt>
                <c:pt idx="61">
                  <c:v>45.04328873263032</c:v>
                </c:pt>
                <c:pt idx="62">
                  <c:v>45.05512318378042</c:v>
                </c:pt>
                <c:pt idx="63">
                  <c:v>45.06695763493052</c:v>
                </c:pt>
                <c:pt idx="64">
                  <c:v>45.07879208608062</c:v>
                </c:pt>
                <c:pt idx="65">
                  <c:v>45.09062653723072</c:v>
                </c:pt>
                <c:pt idx="66">
                  <c:v>45.10246098838082</c:v>
                </c:pt>
                <c:pt idx="67">
                  <c:v>45.11429543953092</c:v>
                </c:pt>
                <c:pt idx="68">
                  <c:v>45.12612989068102</c:v>
                </c:pt>
                <c:pt idx="69">
                  <c:v>45.13796434183112</c:v>
                </c:pt>
                <c:pt idx="70">
                  <c:v>45.14979879298122</c:v>
                </c:pt>
                <c:pt idx="71">
                  <c:v>45.16163324413132</c:v>
                </c:pt>
                <c:pt idx="72">
                  <c:v>45.17346769528142</c:v>
                </c:pt>
                <c:pt idx="73">
                  <c:v>45.18530214643152</c:v>
                </c:pt>
                <c:pt idx="74">
                  <c:v>45.19713659758162</c:v>
                </c:pt>
                <c:pt idx="75">
                  <c:v>45.20897104873172</c:v>
                </c:pt>
                <c:pt idx="76">
                  <c:v>45.22080549988182</c:v>
                </c:pt>
                <c:pt idx="77">
                  <c:v>45.23263995103192</c:v>
                </c:pt>
                <c:pt idx="78">
                  <c:v>45.24447440218203</c:v>
                </c:pt>
                <c:pt idx="79">
                  <c:v>45.25630885333213</c:v>
                </c:pt>
                <c:pt idx="80">
                  <c:v>45.26814330448222</c:v>
                </c:pt>
                <c:pt idx="81">
                  <c:v>45.27997775563233</c:v>
                </c:pt>
                <c:pt idx="82">
                  <c:v>45.29181220678243</c:v>
                </c:pt>
                <c:pt idx="83">
                  <c:v>45.30364665793253</c:v>
                </c:pt>
                <c:pt idx="84">
                  <c:v>45.31548110908263</c:v>
                </c:pt>
                <c:pt idx="85">
                  <c:v>45.32731556023273</c:v>
                </c:pt>
                <c:pt idx="86">
                  <c:v>45.33915001138283</c:v>
                </c:pt>
                <c:pt idx="87">
                  <c:v>45.35098446253293</c:v>
                </c:pt>
                <c:pt idx="88">
                  <c:v>45.36281891368304</c:v>
                </c:pt>
                <c:pt idx="89">
                  <c:v>45.37465336483314</c:v>
                </c:pt>
                <c:pt idx="90">
                  <c:v>45.38648781598324</c:v>
                </c:pt>
                <c:pt idx="91">
                  <c:v>45.39832226713334</c:v>
                </c:pt>
                <c:pt idx="92">
                  <c:v>45.41015671828344</c:v>
                </c:pt>
                <c:pt idx="93">
                  <c:v>45.42199116943354</c:v>
                </c:pt>
                <c:pt idx="94">
                  <c:v>45.43382562058364</c:v>
                </c:pt>
                <c:pt idx="95">
                  <c:v>45.44566007173374</c:v>
                </c:pt>
                <c:pt idx="96">
                  <c:v>45.45749452288384</c:v>
                </c:pt>
                <c:pt idx="97">
                  <c:v>45.46932897403394</c:v>
                </c:pt>
                <c:pt idx="98">
                  <c:v>45.48116342518404</c:v>
                </c:pt>
                <c:pt idx="99">
                  <c:v>45.49299787633414</c:v>
                </c:pt>
                <c:pt idx="100">
                  <c:v>45.50483232748424</c:v>
                </c:pt>
                <c:pt idx="101">
                  <c:v>45.51666677863435</c:v>
                </c:pt>
                <c:pt idx="102">
                  <c:v>45.52850122978444</c:v>
                </c:pt>
                <c:pt idx="103">
                  <c:v>45.54033568093454</c:v>
                </c:pt>
                <c:pt idx="104">
                  <c:v>45.55217013208464</c:v>
                </c:pt>
                <c:pt idx="105">
                  <c:v>45.56400458323475</c:v>
                </c:pt>
                <c:pt idx="106">
                  <c:v>45.57583903438484</c:v>
                </c:pt>
                <c:pt idx="107">
                  <c:v>45.58767348553495</c:v>
                </c:pt>
                <c:pt idx="108">
                  <c:v>45.59950793668505</c:v>
                </c:pt>
                <c:pt idx="109">
                  <c:v>45.61134238783515</c:v>
                </c:pt>
                <c:pt idx="110">
                  <c:v>45.62317683898525</c:v>
                </c:pt>
                <c:pt idx="111">
                  <c:v>45.63501129013535</c:v>
                </c:pt>
                <c:pt idx="112">
                  <c:v>45.64684574128545</c:v>
                </c:pt>
                <c:pt idx="113">
                  <c:v>45.65868019243555</c:v>
                </c:pt>
                <c:pt idx="114">
                  <c:v>45.67051464358565</c:v>
                </c:pt>
                <c:pt idx="115">
                  <c:v>45.68234909473575</c:v>
                </c:pt>
                <c:pt idx="116">
                  <c:v>45.69418354588585</c:v>
                </c:pt>
                <c:pt idx="117">
                  <c:v>45.70601799703595</c:v>
                </c:pt>
                <c:pt idx="118">
                  <c:v>45.71785244818606</c:v>
                </c:pt>
                <c:pt idx="119">
                  <c:v>45.72968689933616</c:v>
                </c:pt>
                <c:pt idx="120">
                  <c:v>45.74152135048626</c:v>
                </c:pt>
                <c:pt idx="121">
                  <c:v>45.75335580163636</c:v>
                </c:pt>
                <c:pt idx="122">
                  <c:v>45.76519025278646</c:v>
                </c:pt>
                <c:pt idx="123">
                  <c:v>45.77702470393656</c:v>
                </c:pt>
                <c:pt idx="124">
                  <c:v>45.78885915508666</c:v>
                </c:pt>
                <c:pt idx="125">
                  <c:v>45.80069360623676</c:v>
                </c:pt>
                <c:pt idx="126">
                  <c:v>45.81252805738686</c:v>
                </c:pt>
                <c:pt idx="127">
                  <c:v>45.82436250853696</c:v>
                </c:pt>
                <c:pt idx="128">
                  <c:v>45.83619695968707</c:v>
                </c:pt>
                <c:pt idx="129">
                  <c:v>45.84803141083717</c:v>
                </c:pt>
                <c:pt idx="130">
                  <c:v>45.85986586198727</c:v>
                </c:pt>
                <c:pt idx="131">
                  <c:v>45.87170031313737</c:v>
                </c:pt>
                <c:pt idx="132">
                  <c:v>45.88353476428747</c:v>
                </c:pt>
                <c:pt idx="133">
                  <c:v>45.89536921543757</c:v>
                </c:pt>
                <c:pt idx="134">
                  <c:v>45.90720366658767</c:v>
                </c:pt>
                <c:pt idx="135">
                  <c:v>45.91903811773777</c:v>
                </c:pt>
                <c:pt idx="136">
                  <c:v>45.93087256888787</c:v>
                </c:pt>
                <c:pt idx="137">
                  <c:v>45.94270702003797</c:v>
                </c:pt>
                <c:pt idx="138">
                  <c:v>45.95454147118807</c:v>
                </c:pt>
                <c:pt idx="139">
                  <c:v>45.96637592233817</c:v>
                </c:pt>
                <c:pt idx="140">
                  <c:v>45.97821037348827</c:v>
                </c:pt>
                <c:pt idx="141">
                  <c:v>45.99004482463837</c:v>
                </c:pt>
                <c:pt idx="142">
                  <c:v>46.00187927578848</c:v>
                </c:pt>
                <c:pt idx="143">
                  <c:v>46.01371372693857</c:v>
                </c:pt>
                <c:pt idx="144">
                  <c:v>46.02554817808867</c:v>
                </c:pt>
                <c:pt idx="145">
                  <c:v>46.03738262923878</c:v>
                </c:pt>
                <c:pt idx="146">
                  <c:v>46.04921708038888</c:v>
                </c:pt>
                <c:pt idx="147">
                  <c:v>46.06105153153898</c:v>
                </c:pt>
                <c:pt idx="148">
                  <c:v>46.07288598268908</c:v>
                </c:pt>
                <c:pt idx="149">
                  <c:v>46.08472043383918</c:v>
                </c:pt>
                <c:pt idx="150">
                  <c:v>46.09655488498928</c:v>
                </c:pt>
                <c:pt idx="151">
                  <c:v>46.10838933613938</c:v>
                </c:pt>
                <c:pt idx="152">
                  <c:v>46.12022378728948</c:v>
                </c:pt>
                <c:pt idx="153">
                  <c:v>46.13205823843958</c:v>
                </c:pt>
                <c:pt idx="154">
                  <c:v>46.14389268958968</c:v>
                </c:pt>
                <c:pt idx="155">
                  <c:v>46.15572714073978</c:v>
                </c:pt>
                <c:pt idx="156">
                  <c:v>46.16756159188989</c:v>
                </c:pt>
                <c:pt idx="157">
                  <c:v>46.17939604303998</c:v>
                </c:pt>
                <c:pt idx="158">
                  <c:v>46.19123049419009</c:v>
                </c:pt>
                <c:pt idx="159">
                  <c:v>46.20306494534019</c:v>
                </c:pt>
                <c:pt idx="160">
                  <c:v>46.21489939649029</c:v>
                </c:pt>
                <c:pt idx="161">
                  <c:v>46.22673384764039</c:v>
                </c:pt>
                <c:pt idx="162">
                  <c:v>46.23856829879049</c:v>
                </c:pt>
                <c:pt idx="163">
                  <c:v>46.2504027499406</c:v>
                </c:pt>
                <c:pt idx="164">
                  <c:v>46.2622372010907</c:v>
                </c:pt>
                <c:pt idx="165">
                  <c:v>46.27407165224079</c:v>
                </c:pt>
                <c:pt idx="166">
                  <c:v>46.2859061033909</c:v>
                </c:pt>
                <c:pt idx="167">
                  <c:v>46.297740554541</c:v>
                </c:pt>
                <c:pt idx="168">
                  <c:v>46.30957500569109</c:v>
                </c:pt>
                <c:pt idx="169">
                  <c:v>46.3214094568412</c:v>
                </c:pt>
                <c:pt idx="170">
                  <c:v>46.3332439079913</c:v>
                </c:pt>
                <c:pt idx="171">
                  <c:v>46.3450783591414</c:v>
                </c:pt>
                <c:pt idx="172">
                  <c:v>46.3569128102915</c:v>
                </c:pt>
                <c:pt idx="173">
                  <c:v>46.3687472614416</c:v>
                </c:pt>
                <c:pt idx="174">
                  <c:v>46.3805817125917</c:v>
                </c:pt>
                <c:pt idx="175">
                  <c:v>46.3924161637418</c:v>
                </c:pt>
                <c:pt idx="176">
                  <c:v>46.4042506148919</c:v>
                </c:pt>
                <c:pt idx="177">
                  <c:v>46.416085066042</c:v>
                </c:pt>
                <c:pt idx="178">
                  <c:v>46.4279195171921</c:v>
                </c:pt>
                <c:pt idx="179">
                  <c:v>46.4397539683422</c:v>
                </c:pt>
                <c:pt idx="180">
                  <c:v>46.4515884194923</c:v>
                </c:pt>
                <c:pt idx="181">
                  <c:v>46.4634228706424</c:v>
                </c:pt>
                <c:pt idx="182">
                  <c:v>46.4752573217925</c:v>
                </c:pt>
                <c:pt idx="183">
                  <c:v>46.48709177294261</c:v>
                </c:pt>
                <c:pt idx="184">
                  <c:v>46.4989262240927</c:v>
                </c:pt>
                <c:pt idx="185">
                  <c:v>46.51076067524281</c:v>
                </c:pt>
                <c:pt idx="186">
                  <c:v>46.5225951263929</c:v>
                </c:pt>
                <c:pt idx="187">
                  <c:v>46.53442957754301</c:v>
                </c:pt>
                <c:pt idx="188">
                  <c:v>46.54626402869311</c:v>
                </c:pt>
                <c:pt idx="189">
                  <c:v>46.55809847984321</c:v>
                </c:pt>
                <c:pt idx="190">
                  <c:v>46.5699329309933</c:v>
                </c:pt>
                <c:pt idx="191">
                  <c:v>46.58176738214341</c:v>
                </c:pt>
                <c:pt idx="192">
                  <c:v>46.59360183329351</c:v>
                </c:pt>
                <c:pt idx="193">
                  <c:v>46.60543628444361</c:v>
                </c:pt>
                <c:pt idx="194">
                  <c:v>46.61727073559371</c:v>
                </c:pt>
                <c:pt idx="195">
                  <c:v>46.62910518674381</c:v>
                </c:pt>
                <c:pt idx="196">
                  <c:v>46.64093963789391</c:v>
                </c:pt>
                <c:pt idx="197">
                  <c:v>46.65277408904402</c:v>
                </c:pt>
                <c:pt idx="198">
                  <c:v>46.66460854019412</c:v>
                </c:pt>
                <c:pt idx="199">
                  <c:v>46.67644299134422</c:v>
                </c:pt>
                <c:pt idx="200">
                  <c:v>46.68827744249432</c:v>
                </c:pt>
                <c:pt idx="201">
                  <c:v>46.70011189364442</c:v>
                </c:pt>
                <c:pt idx="202">
                  <c:v>46.71194634479452</c:v>
                </c:pt>
                <c:pt idx="203">
                  <c:v>46.72378079594462</c:v>
                </c:pt>
                <c:pt idx="204">
                  <c:v>46.73561524709472</c:v>
                </c:pt>
                <c:pt idx="205">
                  <c:v>46.74744969824482</c:v>
                </c:pt>
                <c:pt idx="206">
                  <c:v>46.75928414939492</c:v>
                </c:pt>
                <c:pt idx="207">
                  <c:v>46.77111860054502</c:v>
                </c:pt>
                <c:pt idx="208">
                  <c:v>46.78295305169512</c:v>
                </c:pt>
                <c:pt idx="209">
                  <c:v>46.79478750284522</c:v>
                </c:pt>
                <c:pt idx="210">
                  <c:v>46.80662195399533</c:v>
                </c:pt>
                <c:pt idx="211">
                  <c:v>46.81845640514543</c:v>
                </c:pt>
                <c:pt idx="212">
                  <c:v>46.83029085629553</c:v>
                </c:pt>
                <c:pt idx="213">
                  <c:v>46.84212530744563</c:v>
                </c:pt>
                <c:pt idx="214">
                  <c:v>46.85395975859573</c:v>
                </c:pt>
                <c:pt idx="215">
                  <c:v>46.86579420974583</c:v>
                </c:pt>
                <c:pt idx="216">
                  <c:v>46.87762866089593</c:v>
                </c:pt>
                <c:pt idx="217">
                  <c:v>46.88946311204603</c:v>
                </c:pt>
                <c:pt idx="218">
                  <c:v>46.90129756319613</c:v>
                </c:pt>
                <c:pt idx="219">
                  <c:v>46.91313201434623</c:v>
                </c:pt>
                <c:pt idx="220">
                  <c:v>46.92496646549633</c:v>
                </c:pt>
                <c:pt idx="221">
                  <c:v>46.93680091664643</c:v>
                </c:pt>
                <c:pt idx="222">
                  <c:v>46.94863536779653</c:v>
                </c:pt>
                <c:pt idx="223">
                  <c:v>46.96046981894663</c:v>
                </c:pt>
                <c:pt idx="224">
                  <c:v>46.97230427009674</c:v>
                </c:pt>
                <c:pt idx="225">
                  <c:v>46.98413872124684</c:v>
                </c:pt>
                <c:pt idx="226">
                  <c:v>46.99597317239694</c:v>
                </c:pt>
                <c:pt idx="227">
                  <c:v>47.00780762354704</c:v>
                </c:pt>
                <c:pt idx="228">
                  <c:v>47.01964207469714</c:v>
                </c:pt>
                <c:pt idx="229">
                  <c:v>47.03147652584724</c:v>
                </c:pt>
                <c:pt idx="230">
                  <c:v>47.04331097699734</c:v>
                </c:pt>
                <c:pt idx="231">
                  <c:v>47.05514542814744</c:v>
                </c:pt>
                <c:pt idx="232">
                  <c:v>47.06697987929754</c:v>
                </c:pt>
                <c:pt idx="233">
                  <c:v>47.07881433044764</c:v>
                </c:pt>
                <c:pt idx="234">
                  <c:v>47.09064878159774</c:v>
                </c:pt>
                <c:pt idx="235">
                  <c:v>47.10248323274784</c:v>
                </c:pt>
                <c:pt idx="236">
                  <c:v>47.11431768389794</c:v>
                </c:pt>
                <c:pt idx="237">
                  <c:v>47.12615213504804</c:v>
                </c:pt>
                <c:pt idx="238">
                  <c:v>47.13798658619815</c:v>
                </c:pt>
                <c:pt idx="239">
                  <c:v>47.14982103734825</c:v>
                </c:pt>
                <c:pt idx="240">
                  <c:v>47.16165548849835</c:v>
                </c:pt>
                <c:pt idx="241">
                  <c:v>47.17348993964845</c:v>
                </c:pt>
                <c:pt idx="242">
                  <c:v>47.18532439079855</c:v>
                </c:pt>
                <c:pt idx="243">
                  <c:v>47.19715884194864</c:v>
                </c:pt>
                <c:pt idx="244">
                  <c:v>47.20899329309875</c:v>
                </c:pt>
                <c:pt idx="245">
                  <c:v>47.22082774424885</c:v>
                </c:pt>
                <c:pt idx="246">
                  <c:v>47.23266219539895</c:v>
                </c:pt>
                <c:pt idx="247">
                  <c:v>47.24449664654905</c:v>
                </c:pt>
                <c:pt idx="248">
                  <c:v>47.25633109769915</c:v>
                </c:pt>
                <c:pt idx="249">
                  <c:v>47.26816554884925</c:v>
                </c:pt>
                <c:pt idx="250">
                  <c:v>47.27999999999935</c:v>
                </c:pt>
                <c:pt idx="251">
                  <c:v>47.29183445114946</c:v>
                </c:pt>
                <c:pt idx="252">
                  <c:v>47.30366890229956</c:v>
                </c:pt>
                <c:pt idx="253">
                  <c:v>47.31550335344966</c:v>
                </c:pt>
                <c:pt idx="254">
                  <c:v>47.32733780459975</c:v>
                </c:pt>
                <c:pt idx="255">
                  <c:v>47.33917225574986</c:v>
                </c:pt>
                <c:pt idx="256">
                  <c:v>47.35100670689996</c:v>
                </c:pt>
                <c:pt idx="257">
                  <c:v>47.36284115805006</c:v>
                </c:pt>
                <c:pt idx="258">
                  <c:v>47.37467560920016</c:v>
                </c:pt>
                <c:pt idx="259">
                  <c:v>47.38651006035026</c:v>
                </c:pt>
                <c:pt idx="260">
                  <c:v>47.39834451150036</c:v>
                </c:pt>
                <c:pt idx="261">
                  <c:v>47.41017896265046</c:v>
                </c:pt>
                <c:pt idx="262">
                  <c:v>47.42201341380056</c:v>
                </c:pt>
                <c:pt idx="263">
                  <c:v>47.43384786495066</c:v>
                </c:pt>
                <c:pt idx="264">
                  <c:v>47.44568231610076</c:v>
                </c:pt>
                <c:pt idx="265">
                  <c:v>47.45751676725087</c:v>
                </c:pt>
                <c:pt idx="266">
                  <c:v>47.46935121840096</c:v>
                </c:pt>
                <c:pt idx="267">
                  <c:v>47.48118566955107</c:v>
                </c:pt>
                <c:pt idx="268">
                  <c:v>47.49302012070117</c:v>
                </c:pt>
                <c:pt idx="269">
                  <c:v>47.50485457185127</c:v>
                </c:pt>
                <c:pt idx="270">
                  <c:v>47.51668902300137</c:v>
                </c:pt>
                <c:pt idx="271">
                  <c:v>47.52852347415147</c:v>
                </c:pt>
                <c:pt idx="272">
                  <c:v>47.54035792530157</c:v>
                </c:pt>
                <c:pt idx="273">
                  <c:v>47.55219237645167</c:v>
                </c:pt>
                <c:pt idx="274">
                  <c:v>47.56402682760177</c:v>
                </c:pt>
                <c:pt idx="275">
                  <c:v>47.57586127875187</c:v>
                </c:pt>
                <c:pt idx="276">
                  <c:v>47.58769572990197</c:v>
                </c:pt>
                <c:pt idx="277">
                  <c:v>47.59953018105207</c:v>
                </c:pt>
                <c:pt idx="278">
                  <c:v>47.61136463220217</c:v>
                </c:pt>
                <c:pt idx="279">
                  <c:v>47.62319908335228</c:v>
                </c:pt>
                <c:pt idx="280">
                  <c:v>47.63503353450237</c:v>
                </c:pt>
                <c:pt idx="281">
                  <c:v>47.64686798565248</c:v>
                </c:pt>
                <c:pt idx="282">
                  <c:v>47.65870243680258</c:v>
                </c:pt>
                <c:pt idx="283">
                  <c:v>47.67053688795268</c:v>
                </c:pt>
                <c:pt idx="284">
                  <c:v>47.68237133910277</c:v>
                </c:pt>
                <c:pt idx="285">
                  <c:v>47.69420579025288</c:v>
                </c:pt>
                <c:pt idx="286">
                  <c:v>47.70604024140298</c:v>
                </c:pt>
                <c:pt idx="287">
                  <c:v>47.71787469255308</c:v>
                </c:pt>
                <c:pt idx="288">
                  <c:v>47.72970914370318</c:v>
                </c:pt>
                <c:pt idx="289">
                  <c:v>47.74154359485328</c:v>
                </c:pt>
                <c:pt idx="290">
                  <c:v>47.75337804600338</c:v>
                </c:pt>
                <c:pt idx="291">
                  <c:v>47.76521249715348</c:v>
                </c:pt>
                <c:pt idx="292">
                  <c:v>47.77704694830359</c:v>
                </c:pt>
                <c:pt idx="293">
                  <c:v>47.78888139945369</c:v>
                </c:pt>
                <c:pt idx="294">
                  <c:v>47.80071585060379</c:v>
                </c:pt>
                <c:pt idx="295">
                  <c:v>47.81255030175389</c:v>
                </c:pt>
                <c:pt idx="296">
                  <c:v>47.82438475290399</c:v>
                </c:pt>
                <c:pt idx="297">
                  <c:v>47.83621920405409</c:v>
                </c:pt>
                <c:pt idx="298">
                  <c:v>47.84805365520419</c:v>
                </c:pt>
                <c:pt idx="299">
                  <c:v>47.85988810635429</c:v>
                </c:pt>
                <c:pt idx="300">
                  <c:v>47.87172255750439</c:v>
                </c:pt>
                <c:pt idx="301">
                  <c:v>47.88355700865449</c:v>
                </c:pt>
                <c:pt idx="302">
                  <c:v>47.89539145980459</c:v>
                </c:pt>
                <c:pt idx="303">
                  <c:v>47.9072259109547</c:v>
                </c:pt>
                <c:pt idx="304">
                  <c:v>47.9190603621048</c:v>
                </c:pt>
                <c:pt idx="305">
                  <c:v>47.93089481325489</c:v>
                </c:pt>
                <c:pt idx="306">
                  <c:v>47.942729264405</c:v>
                </c:pt>
                <c:pt idx="307">
                  <c:v>47.9545637155551</c:v>
                </c:pt>
                <c:pt idx="308">
                  <c:v>47.9663981667052</c:v>
                </c:pt>
                <c:pt idx="309">
                  <c:v>47.9782326178553</c:v>
                </c:pt>
                <c:pt idx="310">
                  <c:v>47.9900670690054</c:v>
                </c:pt>
                <c:pt idx="311">
                  <c:v>48.0019015201555</c:v>
                </c:pt>
                <c:pt idx="312">
                  <c:v>48.0137359713056</c:v>
                </c:pt>
                <c:pt idx="313">
                  <c:v>48.0255704224557</c:v>
                </c:pt>
                <c:pt idx="314">
                  <c:v>48.0374048736058</c:v>
                </c:pt>
                <c:pt idx="315">
                  <c:v>48.0492393247559</c:v>
                </c:pt>
                <c:pt idx="316">
                  <c:v>48.061073775906</c:v>
                </c:pt>
                <c:pt idx="317">
                  <c:v>48.0729082270561</c:v>
                </c:pt>
                <c:pt idx="318">
                  <c:v>48.0847426782062</c:v>
                </c:pt>
                <c:pt idx="319">
                  <c:v>48.09657712935631</c:v>
                </c:pt>
                <c:pt idx="320">
                  <c:v>48.10841158050641</c:v>
                </c:pt>
                <c:pt idx="321">
                  <c:v>48.12024603165651</c:v>
                </c:pt>
                <c:pt idx="322">
                  <c:v>48.13208048280661</c:v>
                </c:pt>
                <c:pt idx="323">
                  <c:v>48.1439149339567</c:v>
                </c:pt>
                <c:pt idx="324">
                  <c:v>48.15574938510681</c:v>
                </c:pt>
                <c:pt idx="325">
                  <c:v>48.16758383625691</c:v>
                </c:pt>
                <c:pt idx="326">
                  <c:v>48.17941828740701</c:v>
                </c:pt>
                <c:pt idx="327">
                  <c:v>48.1912527385571</c:v>
                </c:pt>
                <c:pt idx="328">
                  <c:v>48.20308718970721</c:v>
                </c:pt>
                <c:pt idx="329">
                  <c:v>48.21492164085731</c:v>
                </c:pt>
                <c:pt idx="330">
                  <c:v>48.22675609200741</c:v>
                </c:pt>
                <c:pt idx="331">
                  <c:v>48.23859054315751</c:v>
                </c:pt>
                <c:pt idx="332">
                  <c:v>48.25042499430761</c:v>
                </c:pt>
                <c:pt idx="333">
                  <c:v>48.26225944545771</c:v>
                </c:pt>
                <c:pt idx="334">
                  <c:v>48.27409389660782</c:v>
                </c:pt>
                <c:pt idx="335">
                  <c:v>48.28592834775791</c:v>
                </c:pt>
                <c:pt idx="336">
                  <c:v>48.29776279890801</c:v>
                </c:pt>
                <c:pt idx="337">
                  <c:v>48.30959725005812</c:v>
                </c:pt>
                <c:pt idx="338">
                  <c:v>48.32143170120822</c:v>
                </c:pt>
                <c:pt idx="339">
                  <c:v>48.33326615235832</c:v>
                </c:pt>
                <c:pt idx="340">
                  <c:v>48.34510060350842</c:v>
                </c:pt>
                <c:pt idx="341">
                  <c:v>48.35693505465852</c:v>
                </c:pt>
                <c:pt idx="342">
                  <c:v>48.36876950580862</c:v>
                </c:pt>
                <c:pt idx="343">
                  <c:v>48.38060395695872</c:v>
                </c:pt>
                <c:pt idx="344">
                  <c:v>48.39243840810882</c:v>
                </c:pt>
                <c:pt idx="345">
                  <c:v>48.40427285925892</c:v>
                </c:pt>
                <c:pt idx="346">
                  <c:v>48.41610731040902</c:v>
                </c:pt>
                <c:pt idx="347">
                  <c:v>48.42794176155913</c:v>
                </c:pt>
                <c:pt idx="348">
                  <c:v>48.43977621270922</c:v>
                </c:pt>
                <c:pt idx="349">
                  <c:v>48.45161066385933</c:v>
                </c:pt>
                <c:pt idx="350">
                  <c:v>48.46344511500943</c:v>
                </c:pt>
                <c:pt idx="351">
                  <c:v>48.47527956615953</c:v>
                </c:pt>
                <c:pt idx="352">
                  <c:v>48.48711401730963</c:v>
                </c:pt>
                <c:pt idx="353">
                  <c:v>48.49894846845973</c:v>
                </c:pt>
                <c:pt idx="354">
                  <c:v>48.51078291960983</c:v>
                </c:pt>
                <c:pt idx="355">
                  <c:v>48.52261737075993</c:v>
                </c:pt>
                <c:pt idx="356">
                  <c:v>48.53445182191003</c:v>
                </c:pt>
                <c:pt idx="357">
                  <c:v>48.54628627306013</c:v>
                </c:pt>
                <c:pt idx="358">
                  <c:v>48.55812072421023</c:v>
                </c:pt>
                <c:pt idx="359">
                  <c:v>48.56995517536033</c:v>
                </c:pt>
                <c:pt idx="360">
                  <c:v>48.58178962651044</c:v>
                </c:pt>
                <c:pt idx="361">
                  <c:v>48.59362407766054</c:v>
                </c:pt>
                <c:pt idx="362">
                  <c:v>48.60545852881064</c:v>
                </c:pt>
                <c:pt idx="363">
                  <c:v>48.61729297996074</c:v>
                </c:pt>
                <c:pt idx="364">
                  <c:v>48.62912743111084</c:v>
                </c:pt>
                <c:pt idx="365">
                  <c:v>48.64096188226094</c:v>
                </c:pt>
                <c:pt idx="366">
                  <c:v>48.65279633341104</c:v>
                </c:pt>
                <c:pt idx="367">
                  <c:v>48.66463078456114</c:v>
                </c:pt>
                <c:pt idx="368">
                  <c:v>48.67646523571124</c:v>
                </c:pt>
                <c:pt idx="369">
                  <c:v>48.68829968686134</c:v>
                </c:pt>
                <c:pt idx="370">
                  <c:v>48.70013413801144</c:v>
                </c:pt>
                <c:pt idx="371">
                  <c:v>48.71196858916154</c:v>
                </c:pt>
                <c:pt idx="372">
                  <c:v>48.72380304031164</c:v>
                </c:pt>
                <c:pt idx="373">
                  <c:v>48.73563749146174</c:v>
                </c:pt>
                <c:pt idx="374">
                  <c:v>48.74747194261184</c:v>
                </c:pt>
                <c:pt idx="375">
                  <c:v>48.75930639376194</c:v>
                </c:pt>
                <c:pt idx="376">
                  <c:v>48.77114084491204</c:v>
                </c:pt>
                <c:pt idx="377">
                  <c:v>48.78297529606214</c:v>
                </c:pt>
                <c:pt idx="378">
                  <c:v>48.79480974721225</c:v>
                </c:pt>
                <c:pt idx="379">
                  <c:v>48.80664419836235</c:v>
                </c:pt>
                <c:pt idx="380">
                  <c:v>48.81847864951245</c:v>
                </c:pt>
                <c:pt idx="381">
                  <c:v>48.83031310066255</c:v>
                </c:pt>
                <c:pt idx="382">
                  <c:v>48.84214755181265</c:v>
                </c:pt>
                <c:pt idx="383">
                  <c:v>48.85398200296275</c:v>
                </c:pt>
                <c:pt idx="384">
                  <c:v>48.86581645411285</c:v>
                </c:pt>
                <c:pt idx="385">
                  <c:v>48.87765090526295</c:v>
                </c:pt>
                <c:pt idx="386">
                  <c:v>48.88948535641305</c:v>
                </c:pt>
                <c:pt idx="387">
                  <c:v>48.90131980756315</c:v>
                </c:pt>
                <c:pt idx="388">
                  <c:v>48.91315425871326</c:v>
                </c:pt>
                <c:pt idx="389">
                  <c:v>48.92498870986336</c:v>
                </c:pt>
                <c:pt idx="390">
                  <c:v>48.93682316101346</c:v>
                </c:pt>
                <c:pt idx="391">
                  <c:v>48.94865761216356</c:v>
                </c:pt>
                <c:pt idx="392">
                  <c:v>48.96049206331366</c:v>
                </c:pt>
                <c:pt idx="393">
                  <c:v>48.97232651446376</c:v>
                </c:pt>
                <c:pt idx="394">
                  <c:v>48.98416096561386</c:v>
                </c:pt>
                <c:pt idx="395">
                  <c:v>48.99599541676396</c:v>
                </c:pt>
                <c:pt idx="396">
                  <c:v>49.00782986791406</c:v>
                </c:pt>
                <c:pt idx="397">
                  <c:v>49.01966431906416</c:v>
                </c:pt>
                <c:pt idx="398">
                  <c:v>49.03149877021426</c:v>
                </c:pt>
                <c:pt idx="399">
                  <c:v>49.04333322136436</c:v>
                </c:pt>
                <c:pt idx="400">
                  <c:v>49.05516767251446</c:v>
                </c:pt>
                <c:pt idx="401">
                  <c:v>49.06700212366457</c:v>
                </c:pt>
                <c:pt idx="402">
                  <c:v>49.07883657481467</c:v>
                </c:pt>
                <c:pt idx="403">
                  <c:v>49.09067102596477</c:v>
                </c:pt>
                <c:pt idx="404">
                  <c:v>49.10250547711487</c:v>
                </c:pt>
                <c:pt idx="405">
                  <c:v>49.11433992826497</c:v>
                </c:pt>
                <c:pt idx="406">
                  <c:v>49.12617437941507</c:v>
                </c:pt>
                <c:pt idx="407">
                  <c:v>49.13800883056516</c:v>
                </c:pt>
                <c:pt idx="408">
                  <c:v>49.14984328171527</c:v>
                </c:pt>
                <c:pt idx="409">
                  <c:v>49.16167773286537</c:v>
                </c:pt>
                <c:pt idx="410">
                  <c:v>49.17351218401547</c:v>
                </c:pt>
                <c:pt idx="411">
                  <c:v>49.18534663516557</c:v>
                </c:pt>
                <c:pt idx="412">
                  <c:v>49.19718108631567</c:v>
                </c:pt>
                <c:pt idx="413">
                  <c:v>49.20901553746577</c:v>
                </c:pt>
                <c:pt idx="414">
                  <c:v>49.22084998861587</c:v>
                </c:pt>
                <c:pt idx="415">
                  <c:v>49.23268443976598</c:v>
                </c:pt>
                <c:pt idx="416">
                  <c:v>49.24451889091607</c:v>
                </c:pt>
                <c:pt idx="417">
                  <c:v>49.25635334206617</c:v>
                </c:pt>
                <c:pt idx="418">
                  <c:v>49.26818779321628</c:v>
                </c:pt>
                <c:pt idx="419">
                  <c:v>49.28002224436638</c:v>
                </c:pt>
                <c:pt idx="420">
                  <c:v>49.29185669551648</c:v>
                </c:pt>
                <c:pt idx="421">
                  <c:v>49.30369114666658</c:v>
                </c:pt>
                <c:pt idx="422">
                  <c:v>49.31552559781668</c:v>
                </c:pt>
                <c:pt idx="423">
                  <c:v>49.32736004896678</c:v>
                </c:pt>
                <c:pt idx="424">
                  <c:v>49.33919450011688</c:v>
                </c:pt>
                <c:pt idx="425">
                  <c:v>49.35102895126698</c:v>
                </c:pt>
                <c:pt idx="426">
                  <c:v>49.36286340241708</c:v>
                </c:pt>
                <c:pt idx="427">
                  <c:v>49.37469785356718</c:v>
                </c:pt>
                <c:pt idx="428">
                  <c:v>49.38653230471728</c:v>
                </c:pt>
                <c:pt idx="429">
                  <c:v>49.39836675586739</c:v>
                </c:pt>
                <c:pt idx="430">
                  <c:v>49.41020120701749</c:v>
                </c:pt>
                <c:pt idx="431">
                  <c:v>49.42203565816759</c:v>
                </c:pt>
                <c:pt idx="432">
                  <c:v>49.43387010931769</c:v>
                </c:pt>
                <c:pt idx="433">
                  <c:v>49.44570456046779</c:v>
                </c:pt>
                <c:pt idx="434">
                  <c:v>49.45753901161789</c:v>
                </c:pt>
                <c:pt idx="435">
                  <c:v>49.469373462768</c:v>
                </c:pt>
                <c:pt idx="436">
                  <c:v>49.48120791391809</c:v>
                </c:pt>
                <c:pt idx="437">
                  <c:v>49.4930423650682</c:v>
                </c:pt>
                <c:pt idx="438">
                  <c:v>49.50487681621829</c:v>
                </c:pt>
                <c:pt idx="439">
                  <c:v>49.51671126736839</c:v>
                </c:pt>
                <c:pt idx="440">
                  <c:v>49.5285457185185</c:v>
                </c:pt>
                <c:pt idx="441">
                  <c:v>49.54038016966859</c:v>
                </c:pt>
                <c:pt idx="442">
                  <c:v>49.5522146208187</c:v>
                </c:pt>
                <c:pt idx="443">
                  <c:v>49.5640490719688</c:v>
                </c:pt>
                <c:pt idx="444">
                  <c:v>49.5758835231189</c:v>
                </c:pt>
                <c:pt idx="445">
                  <c:v>49.587717974269</c:v>
                </c:pt>
                <c:pt idx="446">
                  <c:v>49.5995524254191</c:v>
                </c:pt>
                <c:pt idx="447">
                  <c:v>49.6113868765692</c:v>
                </c:pt>
                <c:pt idx="448">
                  <c:v>49.6232213277193</c:v>
                </c:pt>
                <c:pt idx="449">
                  <c:v>49.6350557788694</c:v>
                </c:pt>
                <c:pt idx="450">
                  <c:v>49.6468902300195</c:v>
                </c:pt>
                <c:pt idx="451">
                  <c:v>49.6587246811696</c:v>
                </c:pt>
                <c:pt idx="452">
                  <c:v>49.6705591323197</c:v>
                </c:pt>
                <c:pt idx="453">
                  <c:v>49.6823935834698</c:v>
                </c:pt>
                <c:pt idx="454">
                  <c:v>49.6942280346199</c:v>
                </c:pt>
                <c:pt idx="455">
                  <c:v>49.70606248577</c:v>
                </c:pt>
                <c:pt idx="456">
                  <c:v>49.7178969369201</c:v>
                </c:pt>
                <c:pt idx="457">
                  <c:v>49.7297313880702</c:v>
                </c:pt>
                <c:pt idx="458">
                  <c:v>49.74156583922031</c:v>
                </c:pt>
                <c:pt idx="459">
                  <c:v>49.75340029037041</c:v>
                </c:pt>
                <c:pt idx="460">
                  <c:v>49.7652347415205</c:v>
                </c:pt>
                <c:pt idx="461">
                  <c:v>49.77706919267061</c:v>
                </c:pt>
                <c:pt idx="462">
                  <c:v>49.7889036438207</c:v>
                </c:pt>
                <c:pt idx="463">
                  <c:v>49.8007380949708</c:v>
                </c:pt>
                <c:pt idx="464">
                  <c:v>49.8125725461209</c:v>
                </c:pt>
                <c:pt idx="465">
                  <c:v>49.82440699727101</c:v>
                </c:pt>
                <c:pt idx="466">
                  <c:v>49.83624144842111</c:v>
                </c:pt>
                <c:pt idx="467">
                  <c:v>49.84807589957121</c:v>
                </c:pt>
                <c:pt idx="468">
                  <c:v>49.85991035072131</c:v>
                </c:pt>
                <c:pt idx="469">
                  <c:v>49.87174480187142</c:v>
                </c:pt>
                <c:pt idx="470">
                  <c:v>49.88357925302152</c:v>
                </c:pt>
                <c:pt idx="471">
                  <c:v>49.89541370417161</c:v>
                </c:pt>
                <c:pt idx="472">
                  <c:v>49.90724815532172</c:v>
                </c:pt>
                <c:pt idx="473">
                  <c:v>49.91908260647182</c:v>
                </c:pt>
                <c:pt idx="474">
                  <c:v>49.93091705762192</c:v>
                </c:pt>
                <c:pt idx="475">
                  <c:v>49.94275150877202</c:v>
                </c:pt>
                <c:pt idx="476">
                  <c:v>49.95458595992212</c:v>
                </c:pt>
                <c:pt idx="477">
                  <c:v>49.96642041107222</c:v>
                </c:pt>
                <c:pt idx="478">
                  <c:v>49.97825486222232</c:v>
                </c:pt>
                <c:pt idx="479">
                  <c:v>49.99008931337242</c:v>
                </c:pt>
                <c:pt idx="480">
                  <c:v>50.00192376452252</c:v>
                </c:pt>
                <c:pt idx="481">
                  <c:v>50.01375821567262</c:v>
                </c:pt>
                <c:pt idx="482">
                  <c:v>50.02559266682272</c:v>
                </c:pt>
                <c:pt idx="483">
                  <c:v>50.03742711797283</c:v>
                </c:pt>
                <c:pt idx="484">
                  <c:v>50.04926156912293</c:v>
                </c:pt>
                <c:pt idx="485">
                  <c:v>50.06109602027303</c:v>
                </c:pt>
                <c:pt idx="486">
                  <c:v>50.07293047142313</c:v>
                </c:pt>
                <c:pt idx="487">
                  <c:v>50.08476492257323</c:v>
                </c:pt>
                <c:pt idx="488">
                  <c:v>50.09659937372333</c:v>
                </c:pt>
                <c:pt idx="489">
                  <c:v>50.10843382487342</c:v>
                </c:pt>
                <c:pt idx="490">
                  <c:v>50.12026827602353</c:v>
                </c:pt>
                <c:pt idx="491">
                  <c:v>50.13210272717363</c:v>
                </c:pt>
                <c:pt idx="492">
                  <c:v>50.14393717832373</c:v>
                </c:pt>
                <c:pt idx="493">
                  <c:v>50.15577162947383</c:v>
                </c:pt>
                <c:pt idx="494">
                  <c:v>50.16760608062393</c:v>
                </c:pt>
                <c:pt idx="495">
                  <c:v>50.17944053177403</c:v>
                </c:pt>
                <c:pt idx="496">
                  <c:v>50.19127498292413</c:v>
                </c:pt>
                <c:pt idx="497">
                  <c:v>50.20310943407423</c:v>
                </c:pt>
                <c:pt idx="498">
                  <c:v>50.21494388522434</c:v>
                </c:pt>
                <c:pt idx="499">
                  <c:v>50.22677833637443</c:v>
                </c:pt>
                <c:pt idx="500">
                  <c:v>50.23861278752453</c:v>
                </c:pt>
              </c:numCache>
            </c:numRef>
          </c:cat>
          <c:val>
            <c:numRef>
              <c:f>computations!$I$4:$I$504</c:f>
              <c:numCache>
                <c:formatCode>General</c:formatCode>
                <c:ptCount val="501"/>
                <c:pt idx="0">
                  <c:v>1.1045248499264E-5</c:v>
                </c:pt>
                <c:pt idx="1">
                  <c:v>1.19838661492011E-5</c:v>
                </c:pt>
                <c:pt idx="2">
                  <c:v>1.29980645824368E-5</c:v>
                </c:pt>
                <c:pt idx="3">
                  <c:v>1.4093561547579E-5</c:v>
                </c:pt>
                <c:pt idx="4">
                  <c:v>1.52764762967328E-5</c:v>
                </c:pt>
                <c:pt idx="5">
                  <c:v>1.65533552821673E-5</c:v>
                </c:pt>
                <c:pt idx="6">
                  <c:v>1.79311993057096E-5</c:v>
                </c:pt>
                <c:pt idx="7">
                  <c:v>1.94174921903656E-5</c:v>
                </c:pt>
                <c:pt idx="8">
                  <c:v>2.10202310438889E-5</c:v>
                </c:pt>
                <c:pt idx="9">
                  <c:v>2.27479581875745E-5</c:v>
                </c:pt>
                <c:pt idx="10">
                  <c:v>2.46097948247703E-5</c:v>
                </c:pt>
                <c:pt idx="11">
                  <c:v>2.66154765269366E-5</c:v>
                </c:pt>
                <c:pt idx="12">
                  <c:v>2.8775390616298E-5</c:v>
                </c:pt>
                <c:pt idx="13">
                  <c:v>3.11006155269133E-5</c:v>
                </c:pt>
                <c:pt idx="14">
                  <c:v>3.36029622279854E-5</c:v>
                </c:pt>
                <c:pt idx="15">
                  <c:v>3.62950177952293E-5</c:v>
                </c:pt>
                <c:pt idx="16">
                  <c:v>3.91901912184522E-5</c:v>
                </c:pt>
                <c:pt idx="17">
                  <c:v>4.23027615353844E-5</c:v>
                </c:pt>
                <c:pt idx="18">
                  <c:v>4.56479283835742E-5</c:v>
                </c:pt>
                <c:pt idx="19">
                  <c:v>4.92418650651638E-5</c:v>
                </c:pt>
                <c:pt idx="20">
                  <c:v>5.3101774218578E-5</c:v>
                </c:pt>
                <c:pt idx="21">
                  <c:v>5.72459461961605E-5</c:v>
                </c:pt>
                <c:pt idx="22">
                  <c:v>6.16938202460115E-5</c:v>
                </c:pt>
                <c:pt idx="23">
                  <c:v>6.64660485981683E-5</c:v>
                </c:pt>
                <c:pt idx="24">
                  <c:v>7.15845635577139E-5</c:v>
                </c:pt>
                <c:pt idx="25">
                  <c:v>7.70726477073991E-5</c:v>
                </c:pt>
                <c:pt idx="26">
                  <c:v>8.29550073233598E-5</c:v>
                </c:pt>
                <c:pt idx="27">
                  <c:v>8.92578491091811E-5</c:v>
                </c:pt>
                <c:pt idx="28">
                  <c:v>9.60089603544434E-5</c:v>
                </c:pt>
                <c:pt idx="29">
                  <c:v>0.000103237792621225</c:v>
                </c:pt>
                <c:pt idx="30">
                  <c:v>0.00011097554906847</c:v>
                </c:pt>
                <c:pt idx="31">
                  <c:v>0.000119255275515484</c:v>
                </c:pt>
                <c:pt idx="32">
                  <c:v>0.000128111955355559</c:v>
                </c:pt>
                <c:pt idx="33">
                  <c:v>0.000137582608419784</c:v>
                </c:pt>
                <c:pt idx="34">
                  <c:v>0.00014770639389905</c:v>
                </c:pt>
                <c:pt idx="35">
                  <c:v>0.000158524717425723</c:v>
                </c:pt>
                <c:pt idx="36">
                  <c:v>0.00017008134241614</c:v>
                </c:pt>
                <c:pt idx="37">
                  <c:v>0.000182422505774937</c:v>
                </c:pt>
                <c:pt idx="38">
                  <c:v>0.000195597038057493</c:v>
                </c:pt>
                <c:pt idx="39">
                  <c:v>0.000209656488184939</c:v>
                </c:pt>
                <c:pt idx="40">
                  <c:v>0.000224655252805239</c:v>
                </c:pt>
                <c:pt idx="41">
                  <c:v>0.000240650710386703</c:v>
                </c:pt>
                <c:pt idx="42">
                  <c:v>0.000257703360128425</c:v>
                </c:pt>
                <c:pt idx="43">
                  <c:v>0.000275876965768806</c:v>
                </c:pt>
                <c:pt idx="44">
                  <c:v>0.000295238704365985</c:v>
                </c:pt>
                <c:pt idx="45">
                  <c:v>0.00031585932011946</c:v>
                </c:pt>
                <c:pt idx="46">
                  <c:v>0.000337813283298072</c:v>
                </c:pt>
                <c:pt idx="47">
                  <c:v>0.000361178954329966</c:v>
                </c:pt>
                <c:pt idx="48">
                  <c:v>0.000386038753105278</c:v>
                </c:pt>
                <c:pt idx="49">
                  <c:v>0.000412479333534943</c:v>
                </c:pt>
                <c:pt idx="50">
                  <c:v>0.000440591763398057</c:v>
                </c:pt>
                <c:pt idx="51">
                  <c:v>0.00047047170950576</c:v>
                </c:pt>
                <c:pt idx="52">
                  <c:v>0.000502219628195521</c:v>
                </c:pt>
                <c:pt idx="53">
                  <c:v>0.000535940961163272</c:v>
                </c:pt>
                <c:pt idx="54">
                  <c:v>0.000571746336629042</c:v>
                </c:pt>
                <c:pt idx="55">
                  <c:v>0.000609751775818012</c:v>
                </c:pt>
                <c:pt idx="56">
                  <c:v>0.000650078904731788</c:v>
                </c:pt>
                <c:pt idx="57">
                  <c:v>0.000692855171167128</c:v>
                </c:pt>
                <c:pt idx="58">
                  <c:v>0.000738214066927978</c:v>
                </c:pt>
                <c:pt idx="59">
                  <c:v>0.000786295355163946</c:v>
                </c:pt>
                <c:pt idx="60">
                  <c:v>0.000837245302750533</c:v>
                </c:pt>
                <c:pt idx="61">
                  <c:v>0.000891216917614068</c:v>
                </c:pt>
                <c:pt idx="62">
                  <c:v>0.000948370190884562</c:v>
                </c:pt>
                <c:pt idx="63">
                  <c:v>0.00100887234374769</c:v>
                </c:pt>
                <c:pt idx="64">
                  <c:v>0.00107289807884381</c:v>
                </c:pt>
                <c:pt idx="65">
                  <c:v>0.00114062983604912</c:v>
                </c:pt>
                <c:pt idx="66">
                  <c:v>0.00121225805245062</c:v>
                </c:pt>
                <c:pt idx="67">
                  <c:v>0.00128798142631115</c:v>
                </c:pt>
                <c:pt idx="68">
                  <c:v>0.0013680071847959</c:v>
                </c:pt>
                <c:pt idx="69">
                  <c:v>0.00145255135521682</c:v>
                </c:pt>
                <c:pt idx="70">
                  <c:v>0.00154183903952332</c:v>
                </c:pt>
                <c:pt idx="71">
                  <c:v>0.00163610469175179</c:v>
                </c:pt>
                <c:pt idx="72">
                  <c:v>0.00173559239811971</c:v>
                </c:pt>
                <c:pt idx="73">
                  <c:v>0.00184055615942957</c:v>
                </c:pt>
                <c:pt idx="74">
                  <c:v>0.00195126017542213</c:v>
                </c:pt>
                <c:pt idx="75">
                  <c:v>0.00206797913069778</c:v>
                </c:pt>
                <c:pt idx="76">
                  <c:v>0.00219099848179671</c:v>
                </c:pt>
                <c:pt idx="77">
                  <c:v>0.00232061474500678</c:v>
                </c:pt>
                <c:pt idx="78">
                  <c:v>0.00245713578444173</c:v>
                </c:pt>
                <c:pt idx="79">
                  <c:v>0.00260088109990697</c:v>
                </c:pt>
                <c:pt idx="80">
                  <c:v>0.00275218211404593</c:v>
                </c:pt>
                <c:pt idx="81">
                  <c:v>0.00291138245823319</c:v>
                </c:pt>
                <c:pt idx="82">
                  <c:v>0.00307883825665511</c:v>
                </c:pt>
                <c:pt idx="83">
                  <c:v>0.00325491840799397</c:v>
                </c:pt>
                <c:pt idx="84">
                  <c:v>0.00344000486410534</c:v>
                </c:pt>
                <c:pt idx="85">
                  <c:v>0.00363449290505258</c:v>
                </c:pt>
                <c:pt idx="86">
                  <c:v>0.00383879140983834</c:v>
                </c:pt>
                <c:pt idx="87">
                  <c:v>0.00405332312214757</c:v>
                </c:pt>
                <c:pt idx="88">
                  <c:v>0.00427852491039027</c:v>
                </c:pt>
                <c:pt idx="89">
                  <c:v>0.00451484802131263</c:v>
                </c:pt>
                <c:pt idx="90">
                  <c:v>0.00476275832641559</c:v>
                </c:pt>
                <c:pt idx="91">
                  <c:v>0.00502273656040308</c:v>
                </c:pt>
                <c:pt idx="92">
                  <c:v>0.00529527855085554</c:v>
                </c:pt>
                <c:pt idx="93">
                  <c:v>0.00558089543830598</c:v>
                </c:pt>
                <c:pt idx="94">
                  <c:v>0.0058801138858735</c:v>
                </c:pt>
                <c:pt idx="95">
                  <c:v>0.00619347627759192</c:v>
                </c:pt>
                <c:pt idx="96">
                  <c:v>0.00652154090455203</c:v>
                </c:pt>
                <c:pt idx="97">
                  <c:v>0.00686488213795766</c:v>
                </c:pt>
                <c:pt idx="98">
                  <c:v>0.00722409058818496</c:v>
                </c:pt>
                <c:pt idx="99">
                  <c:v>0.00759977324891348</c:v>
                </c:pt>
                <c:pt idx="100">
                  <c:v>0.00799255362539275</c:v>
                </c:pt>
                <c:pt idx="101">
                  <c:v>0.00840307184589028</c:v>
                </c:pt>
                <c:pt idx="102">
                  <c:v>0.00883198475536373</c:v>
                </c:pt>
                <c:pt idx="103">
                  <c:v>0.00927996599038938</c:v>
                </c:pt>
                <c:pt idx="104">
                  <c:v>0.00974770603437502</c:v>
                </c:pt>
                <c:pt idx="105">
                  <c:v>0.0102359122520831</c:v>
                </c:pt>
                <c:pt idx="106">
                  <c:v>0.0107453089024894</c:v>
                </c:pt>
                <c:pt idx="107">
                  <c:v>0.0112766371290011</c:v>
                </c:pt>
                <c:pt idx="108">
                  <c:v>0.0118306549260686</c:v>
                </c:pt>
                <c:pt idx="109">
                  <c:v>0.0124081370812232</c:v>
                </c:pt>
                <c:pt idx="110">
                  <c:v>0.0130098750915909</c:v>
                </c:pt>
                <c:pt idx="111">
                  <c:v>0.0136366770539374</c:v>
                </c:pt>
                <c:pt idx="112">
                  <c:v>0.0142893675273175</c:v>
                </c:pt>
                <c:pt idx="113">
                  <c:v>0.0149687873674191</c:v>
                </c:pt>
                <c:pt idx="114">
                  <c:v>0.0156757935317124</c:v>
                </c:pt>
                <c:pt idx="115">
                  <c:v>0.0164112588545354</c:v>
                </c:pt>
                <c:pt idx="116">
                  <c:v>0.0171760717912783</c:v>
                </c:pt>
                <c:pt idx="117">
                  <c:v>0.0179711361308553</c:v>
                </c:pt>
                <c:pt idx="118">
                  <c:v>0.0187973706756844</c:v>
                </c:pt>
                <c:pt idx="119">
                  <c:v>0.0196557088884347</c:v>
                </c:pt>
                <c:pt idx="120">
                  <c:v>0.0205470985048359</c:v>
                </c:pt>
                <c:pt idx="121">
                  <c:v>0.0214725011118909</c:v>
                </c:pt>
                <c:pt idx="122">
                  <c:v>0.0224328916908735</c:v>
                </c:pt>
                <c:pt idx="123">
                  <c:v>0.0234292581245457</c:v>
                </c:pt>
                <c:pt idx="124">
                  <c:v>0.0244626006680778</c:v>
                </c:pt>
                <c:pt idx="125">
                  <c:v>0.0255339313832132</c:v>
                </c:pt>
                <c:pt idx="126">
                  <c:v>0.0266442735352728</c:v>
                </c:pt>
                <c:pt idx="127">
                  <c:v>0.027794660952661</c:v>
                </c:pt>
                <c:pt idx="128">
                  <c:v>0.0289861373485966</c:v>
                </c:pt>
                <c:pt idx="129">
                  <c:v>0.0302197556048578</c:v>
                </c:pt>
                <c:pt idx="130">
                  <c:v>0.0314965770174068</c:v>
                </c:pt>
                <c:pt idx="131">
                  <c:v>0.0328176705038253</c:v>
                </c:pt>
                <c:pt idx="132">
                  <c:v>0.0341841117725741</c:v>
                </c:pt>
                <c:pt idx="133">
                  <c:v>0.0355969824541652</c:v>
                </c:pt>
                <c:pt idx="134">
                  <c:v>0.0370573691944198</c:v>
                </c:pt>
                <c:pt idx="135">
                  <c:v>0.038566362710063</c:v>
                </c:pt>
                <c:pt idx="136">
                  <c:v>0.0401250568069984</c:v>
                </c:pt>
                <c:pt idx="137">
                  <c:v>0.041734547361691</c:v>
                </c:pt>
                <c:pt idx="138">
                  <c:v>0.0433959312661741</c:v>
                </c:pt>
                <c:pt idx="139">
                  <c:v>0.0451103053372929</c:v>
                </c:pt>
                <c:pt idx="140">
                  <c:v>0.0468787651908862</c:v>
                </c:pt>
                <c:pt idx="141">
                  <c:v>0.0487024040817036</c:v>
                </c:pt>
                <c:pt idx="142">
                  <c:v>0.0505823117099522</c:v>
                </c:pt>
                <c:pt idx="143">
                  <c:v>0.0525195729954608</c:v>
                </c:pt>
                <c:pt idx="144">
                  <c:v>0.05451526682055</c:v>
                </c:pt>
                <c:pt idx="145">
                  <c:v>0.0565704647427907</c:v>
                </c:pt>
                <c:pt idx="146">
                  <c:v>0.058686229678935</c:v>
                </c:pt>
                <c:pt idx="147">
                  <c:v>0.0608636145613971</c:v>
                </c:pt>
                <c:pt idx="148">
                  <c:v>0.0631036609687628</c:v>
                </c:pt>
                <c:pt idx="149">
                  <c:v>0.0654073977319005</c:v>
                </c:pt>
                <c:pt idx="150">
                  <c:v>0.0677758395173423</c:v>
                </c:pt>
                <c:pt idx="151">
                  <c:v>0.0702099853897011</c:v>
                </c:pt>
                <c:pt idx="152">
                  <c:v>0.072710817354978</c:v>
                </c:pt>
                <c:pt idx="153">
                  <c:v>0.0752792988867101</c:v>
                </c:pt>
                <c:pt idx="154">
                  <c:v>0.0779163734369949</c:v>
                </c:pt>
                <c:pt idx="155">
                  <c:v>0.0806229629345146</c:v>
                </c:pt>
                <c:pt idx="156">
                  <c:v>0.0833999662717701</c:v>
                </c:pt>
                <c:pt idx="157">
                  <c:v>0.086248257783811</c:v>
                </c:pt>
                <c:pt idx="158">
                  <c:v>0.0891686857208305</c:v>
                </c:pt>
                <c:pt idx="159">
                  <c:v>0.0921620707170633</c:v>
                </c:pt>
                <c:pt idx="160">
                  <c:v>0.0952292042585011</c:v>
                </c:pt>
                <c:pt idx="161">
                  <c:v>0.0983708471519979</c:v>
                </c:pt>
                <c:pt idx="162">
                  <c:v>0.101587727998407</c:v>
                </c:pt>
                <c:pt idx="163">
                  <c:v>0.104880541672443</c:v>
                </c:pt>
                <c:pt idx="164">
                  <c:v>0.108249947812016</c:v>
                </c:pt>
                <c:pt idx="165">
                  <c:v>0.111696569319834</c:v>
                </c:pt>
                <c:pt idx="166">
                  <c:v>0.115220990880099</c:v>
                </c:pt>
                <c:pt idx="167">
                  <c:v>0.11882375749318</c:v>
                </c:pt>
                <c:pt idx="168">
                  <c:v>0.122505373031149</c:v>
                </c:pt>
                <c:pt idx="169">
                  <c:v>0.126266298817104</c:v>
                </c:pt>
                <c:pt idx="170">
                  <c:v>0.130106952231224</c:v>
                </c:pt>
                <c:pt idx="171">
                  <c:v>0.134027705346497</c:v>
                </c:pt>
                <c:pt idx="172">
                  <c:v>0.138028883597064</c:v>
                </c:pt>
                <c:pt idx="173">
                  <c:v>0.142110764482151</c:v>
                </c:pt>
                <c:pt idx="174">
                  <c:v>0.146273576308491</c:v>
                </c:pt>
                <c:pt idx="175">
                  <c:v>0.15051749697418</c:v>
                </c:pt>
                <c:pt idx="176">
                  <c:v>0.15484265279685</c:v>
                </c:pt>
                <c:pt idx="177">
                  <c:v>0.159249117389007</c:v>
                </c:pt>
                <c:pt idx="178">
                  <c:v>0.163736910583379</c:v>
                </c:pt>
                <c:pt idx="179">
                  <c:v>0.168305997411012</c:v>
                </c:pt>
                <c:pt idx="180">
                  <c:v>0.172956287134861</c:v>
                </c:pt>
                <c:pt idx="181">
                  <c:v>0.177687632341501</c:v>
                </c:pt>
                <c:pt idx="182">
                  <c:v>0.182499828093565</c:v>
                </c:pt>
                <c:pt idx="183">
                  <c:v>0.187392611145394</c:v>
                </c:pt>
                <c:pt idx="184">
                  <c:v>0.192365659224335</c:v>
                </c:pt>
                <c:pt idx="185">
                  <c:v>0.197418590380001</c:v>
                </c:pt>
                <c:pt idx="186">
                  <c:v>0.202550962403736</c:v>
                </c:pt>
                <c:pt idx="187">
                  <c:v>0.207762272320392</c:v>
                </c:pt>
                <c:pt idx="188">
                  <c:v>0.213051955954442</c:v>
                </c:pt>
                <c:pt idx="189">
                  <c:v>0.218419387572314</c:v>
                </c:pt>
                <c:pt idx="190">
                  <c:v>0.223863879602702</c:v>
                </c:pt>
                <c:pt idx="191">
                  <c:v>0.229384682436509</c:v>
                </c:pt>
                <c:pt idx="192">
                  <c:v>0.234980984307884</c:v>
                </c:pt>
                <c:pt idx="193">
                  <c:v>0.240651911257745</c:v>
                </c:pt>
                <c:pt idx="194">
                  <c:v>0.246396527180948</c:v>
                </c:pt>
                <c:pt idx="195">
                  <c:v>0.252213833958196</c:v>
                </c:pt>
                <c:pt idx="196">
                  <c:v>0.258102771673536</c:v>
                </c:pt>
                <c:pt idx="197">
                  <c:v>0.264062218918218</c:v>
                </c:pt>
                <c:pt idx="198">
                  <c:v>0.270090993181435</c:v>
                </c:pt>
                <c:pt idx="199">
                  <c:v>0.276187851328386</c:v>
                </c:pt>
                <c:pt idx="200">
                  <c:v>0.282351490165838</c:v>
                </c:pt>
                <c:pt idx="201">
                  <c:v>0.288580547095268</c:v>
                </c:pt>
                <c:pt idx="202">
                  <c:v>0.294873600853448</c:v>
                </c:pt>
                <c:pt idx="203">
                  <c:v>0.301229172340146</c:v>
                </c:pt>
                <c:pt idx="204">
                  <c:v>0.307645725532484</c:v>
                </c:pt>
                <c:pt idx="205">
                  <c:v>0.314121668485265</c:v>
                </c:pt>
                <c:pt idx="206">
                  <c:v>0.320655354416419</c:v>
                </c:pt>
                <c:pt idx="207">
                  <c:v>0.327245082876557</c:v>
                </c:pt>
                <c:pt idx="208">
                  <c:v>0.333889101001395</c:v>
                </c:pt>
                <c:pt idx="209">
                  <c:v>0.340585604845685</c:v>
                </c:pt>
                <c:pt idx="210">
                  <c:v>0.347332740797073</c:v>
                </c:pt>
                <c:pt idx="211">
                  <c:v>0.354128607068146</c:v>
                </c:pt>
                <c:pt idx="212">
                  <c:v>0.360971255264762</c:v>
                </c:pt>
                <c:pt idx="213">
                  <c:v>0.367858692028574</c:v>
                </c:pt>
                <c:pt idx="214">
                  <c:v>0.374788880751511</c:v>
                </c:pt>
                <c:pt idx="215">
                  <c:v>0.381759743359794</c:v>
                </c:pt>
                <c:pt idx="216">
                  <c:v>0.388769162164946</c:v>
                </c:pt>
                <c:pt idx="217">
                  <c:v>0.395814981779059</c:v>
                </c:pt>
                <c:pt idx="218">
                  <c:v>0.402895011091469</c:v>
                </c:pt>
                <c:pt idx="219">
                  <c:v>0.410007025303838</c:v>
                </c:pt>
                <c:pt idx="220">
                  <c:v>0.417148768020506</c:v>
                </c:pt>
                <c:pt idx="221">
                  <c:v>0.424317953390851</c:v>
                </c:pt>
                <c:pt idx="222">
                  <c:v>0.431512268300279</c:v>
                </c:pt>
                <c:pt idx="223">
                  <c:v>0.438729374606349</c:v>
                </c:pt>
                <c:pt idx="224">
                  <c:v>0.445966911416435</c:v>
                </c:pt>
                <c:pt idx="225">
                  <c:v>0.453222497403231</c:v>
                </c:pt>
                <c:pt idx="226">
                  <c:v>0.460493733154314</c:v>
                </c:pt>
                <c:pt idx="227">
                  <c:v>0.46777820355191</c:v>
                </c:pt>
                <c:pt idx="228">
                  <c:v>0.475073480178918</c:v>
                </c:pt>
                <c:pt idx="229">
                  <c:v>0.482377123747215</c:v>
                </c:pt>
                <c:pt idx="230">
                  <c:v>0.489686686544176</c:v>
                </c:pt>
                <c:pt idx="231">
                  <c:v>0.496999714893336</c:v>
                </c:pt>
                <c:pt idx="232">
                  <c:v>0.504313751625062</c:v>
                </c:pt>
                <c:pt idx="233">
                  <c:v>0.511626338553098</c:v>
                </c:pt>
                <c:pt idx="234">
                  <c:v>0.518935018952814</c:v>
                </c:pt>
                <c:pt idx="235">
                  <c:v>0.526237340036994</c:v>
                </c:pt>
                <c:pt idx="236">
                  <c:v>0.533530855425026</c:v>
                </c:pt>
                <c:pt idx="237">
                  <c:v>0.540813127601318</c:v>
                </c:pt>
                <c:pt idx="238">
                  <c:v>0.548081730358856</c:v>
                </c:pt>
                <c:pt idx="239">
                  <c:v>0.555334251223795</c:v>
                </c:pt>
                <c:pt idx="240">
                  <c:v>0.562568293857067</c:v>
                </c:pt>
                <c:pt idx="241">
                  <c:v>0.569781480429008</c:v>
                </c:pt>
                <c:pt idx="242">
                  <c:v>0.576971453963086</c:v>
                </c:pt>
                <c:pt idx="243">
                  <c:v>0.584135880644889</c:v>
                </c:pt>
                <c:pt idx="244">
                  <c:v>0.591272452092594</c:v>
                </c:pt>
                <c:pt idx="245">
                  <c:v>0.59837888758525</c:v>
                </c:pt>
                <c:pt idx="246">
                  <c:v>0.605452936245289</c:v>
                </c:pt>
                <c:pt idx="247">
                  <c:v>0.612492379171791</c:v>
                </c:pt>
                <c:pt idx="248">
                  <c:v>0.619495031521149</c:v>
                </c:pt>
                <c:pt idx="249">
                  <c:v>0.626458744531885</c:v>
                </c:pt>
                <c:pt idx="250">
                  <c:v>0.633381407490518</c:v>
                </c:pt>
                <c:pt idx="251">
                  <c:v>0.640260949635496</c:v>
                </c:pt>
                <c:pt idx="252">
                  <c:v>0.64709534199637</c:v>
                </c:pt>
                <c:pt idx="253">
                  <c:v>0.653882599165509</c:v>
                </c:pt>
                <c:pt idx="254">
                  <c:v>0.660620780999829</c:v>
                </c:pt>
                <c:pt idx="255">
                  <c:v>0.667307994250154</c:v>
                </c:pt>
                <c:pt idx="256">
                  <c:v>0.673942394115996</c:v>
                </c:pt>
                <c:pt idx="257">
                  <c:v>0.680522185723696</c:v>
                </c:pt>
                <c:pt idx="258">
                  <c:v>0.687045625526049</c:v>
                </c:pt>
                <c:pt idx="259">
                  <c:v>0.693511022621711</c:v>
                </c:pt>
                <c:pt idx="260">
                  <c:v>0.699916739992839</c:v>
                </c:pt>
                <c:pt idx="261">
                  <c:v>0.706261195659616</c:v>
                </c:pt>
                <c:pt idx="262">
                  <c:v>0.712542863750492</c:v>
                </c:pt>
                <c:pt idx="263">
                  <c:v>0.718760275487123</c:v>
                </c:pt>
                <c:pt idx="264">
                  <c:v>0.72491202008321</c:v>
                </c:pt>
                <c:pt idx="265">
                  <c:v>0.730996745556592</c:v>
                </c:pt>
                <c:pt idx="266">
                  <c:v>0.737013159454139</c:v>
                </c:pt>
                <c:pt idx="267">
                  <c:v>0.74296002948917</c:v>
                </c:pt>
                <c:pt idx="268">
                  <c:v>0.7488361840913</c:v>
                </c:pt>
                <c:pt idx="269">
                  <c:v>0.75464051286879</c:v>
                </c:pt>
                <c:pt idx="270">
                  <c:v>0.760371966983658</c:v>
                </c:pt>
                <c:pt idx="271">
                  <c:v>0.766029559439976</c:v>
                </c:pt>
                <c:pt idx="272">
                  <c:v>0.771612365285944</c:v>
                </c:pt>
                <c:pt idx="273">
                  <c:v>0.777119521730505</c:v>
                </c:pt>
                <c:pt idx="274">
                  <c:v>0.782550228175416</c:v>
                </c:pt>
                <c:pt idx="275">
                  <c:v>0.787903746163857</c:v>
                </c:pt>
                <c:pt idx="276">
                  <c:v>0.79317939924681</c:v>
                </c:pt>
                <c:pt idx="277">
                  <c:v>0.79837657276858</c:v>
                </c:pt>
                <c:pt idx="278">
                  <c:v>0.803494713572981</c:v>
                </c:pt>
                <c:pt idx="279">
                  <c:v>0.808533329631848</c:v>
                </c:pt>
                <c:pt idx="280">
                  <c:v>0.813491989597657</c:v>
                </c:pt>
                <c:pt idx="281">
                  <c:v>0.818370322282163</c:v>
                </c:pt>
                <c:pt idx="282">
                  <c:v>0.8231680160631</c:v>
                </c:pt>
                <c:pt idx="283">
                  <c:v>0.82788481822107</c:v>
                </c:pt>
                <c:pt idx="284">
                  <c:v>0.832520534208871</c:v>
                </c:pt>
                <c:pt idx="285">
                  <c:v>0.837075026855622</c:v>
                </c:pt>
                <c:pt idx="286">
                  <c:v>0.8415482155081</c:v>
                </c:pt>
                <c:pt idx="287">
                  <c:v>0.84594007511183</c:v>
                </c:pt>
                <c:pt idx="288">
                  <c:v>0.850250635234505</c:v>
                </c:pt>
                <c:pt idx="289">
                  <c:v>0.854479979034413</c:v>
                </c:pt>
                <c:pt idx="290">
                  <c:v>0.858628242176593</c:v>
                </c:pt>
                <c:pt idx="291">
                  <c:v>0.8626956116995</c:v>
                </c:pt>
                <c:pt idx="292">
                  <c:v>0.866682324835002</c:v>
                </c:pt>
                <c:pt idx="293">
                  <c:v>0.870588667784582</c:v>
                </c:pt>
                <c:pt idx="294">
                  <c:v>0.874414974454639</c:v>
                </c:pt>
                <c:pt idx="295">
                  <c:v>0.8781616251538</c:v>
                </c:pt>
                <c:pt idx="296">
                  <c:v>0.881829045255201</c:v>
                </c:pt>
                <c:pt idx="297">
                  <c:v>0.885417703826663</c:v>
                </c:pt>
                <c:pt idx="298">
                  <c:v>0.888928112231727</c:v>
                </c:pt>
                <c:pt idx="299">
                  <c:v>0.892360822704497</c:v>
                </c:pt>
                <c:pt idx="300">
                  <c:v>0.895716426901208</c:v>
                </c:pt>
                <c:pt idx="301">
                  <c:v>0.898995554431458</c:v>
                </c:pt>
                <c:pt idx="302">
                  <c:v>0.902198871371989</c:v>
                </c:pt>
                <c:pt idx="303">
                  <c:v>0.90532707876587</c:v>
                </c:pt>
                <c:pt idx="304">
                  <c:v>0.908380911109935</c:v>
                </c:pt>
                <c:pt idx="305">
                  <c:v>0.911361134833226</c:v>
                </c:pt>
                <c:pt idx="306">
                  <c:v>0.914268546769219</c:v>
                </c:pt>
                <c:pt idx="307">
                  <c:v>0.91710397262448</c:v>
                </c:pt>
                <c:pt idx="308">
                  <c:v>0.919868265446407</c:v>
                </c:pt>
                <c:pt idx="309">
                  <c:v>0.922562304092612</c:v>
                </c:pt>
                <c:pt idx="310">
                  <c:v>0.925186991704434</c:v>
                </c:pt>
                <c:pt idx="311">
                  <c:v>0.92774325418703</c:v>
                </c:pt>
                <c:pt idx="312">
                  <c:v>0.930232038698374</c:v>
                </c:pt>
                <c:pt idx="313">
                  <c:v>0.932654312149464</c:v>
                </c:pt>
                <c:pt idx="314">
                  <c:v>0.935011059717901</c:v>
                </c:pt>
                <c:pt idx="315">
                  <c:v>0.937303283376975</c:v>
                </c:pt>
                <c:pt idx="316">
                  <c:v>0.939532000442259</c:v>
                </c:pt>
                <c:pt idx="317">
                  <c:v>0.941698242137665</c:v>
                </c:pt>
                <c:pt idx="318">
                  <c:v>0.943803052182771</c:v>
                </c:pt>
                <c:pt idx="319">
                  <c:v>0.945847485403198</c:v>
                </c:pt>
                <c:pt idx="320">
                  <c:v>0.947832606365671</c:v>
                </c:pt>
                <c:pt idx="321">
                  <c:v>0.94975948803932</c:v>
                </c:pt>
                <c:pt idx="322">
                  <c:v>0.951629210484693</c:v>
                </c:pt>
                <c:pt idx="323">
                  <c:v>0.953442859571828</c:v>
                </c:pt>
                <c:pt idx="324">
                  <c:v>0.955201525728661</c:v>
                </c:pt>
                <c:pt idx="325">
                  <c:v>0.956906302720926</c:v>
                </c:pt>
                <c:pt idx="326">
                  <c:v>0.958558286464624</c:v>
                </c:pt>
                <c:pt idx="327">
                  <c:v>0.960158573872036</c:v>
                </c:pt>
                <c:pt idx="328">
                  <c:v>0.961708261732137</c:v>
                </c:pt>
                <c:pt idx="329">
                  <c:v>0.963208445626221</c:v>
                </c:pt>
                <c:pt idx="330">
                  <c:v>0.964660218879393</c:v>
                </c:pt>
                <c:pt idx="331">
                  <c:v>0.966064671548545</c:v>
                </c:pt>
                <c:pt idx="332">
                  <c:v>0.967422889447301</c:v>
                </c:pt>
                <c:pt idx="333">
                  <c:v>0.968735953208356</c:v>
                </c:pt>
                <c:pt idx="334">
                  <c:v>0.970004937383522</c:v>
                </c:pt>
                <c:pt idx="335">
                  <c:v>0.971230909581735</c:v>
                </c:pt>
                <c:pt idx="336">
                  <c:v>0.972414929645164</c:v>
                </c:pt>
                <c:pt idx="337">
                  <c:v>0.973558048863505</c:v>
                </c:pt>
                <c:pt idx="338">
                  <c:v>0.974661309226459</c:v>
                </c:pt>
                <c:pt idx="339">
                  <c:v>0.975725742714314</c:v>
                </c:pt>
                <c:pt idx="340">
                  <c:v>0.976752370626473</c:v>
                </c:pt>
                <c:pt idx="341">
                  <c:v>0.977742202947719</c:v>
                </c:pt>
                <c:pt idx="342">
                  <c:v>0.978696237751917</c:v>
                </c:pt>
                <c:pt idx="343">
                  <c:v>0.979615460642815</c:v>
                </c:pt>
                <c:pt idx="344">
                  <c:v>0.980500844231515</c:v>
                </c:pt>
                <c:pt idx="345">
                  <c:v>0.981353347650158</c:v>
                </c:pt>
                <c:pt idx="346">
                  <c:v>0.982173916101286</c:v>
                </c:pt>
                <c:pt idx="347">
                  <c:v>0.982963480442317</c:v>
                </c:pt>
                <c:pt idx="348">
                  <c:v>0.983722956804497</c:v>
                </c:pt>
                <c:pt idx="349">
                  <c:v>0.98445324624567</c:v>
                </c:pt>
                <c:pt idx="350">
                  <c:v>0.985155234436151</c:v>
                </c:pt>
                <c:pt idx="351">
                  <c:v>0.985829791376945</c:v>
                </c:pt>
                <c:pt idx="352">
                  <c:v>0.986477771149547</c:v>
                </c:pt>
                <c:pt idx="353">
                  <c:v>0.987100011696487</c:v>
                </c:pt>
                <c:pt idx="354">
                  <c:v>0.987697334631787</c:v>
                </c:pt>
                <c:pt idx="355">
                  <c:v>0.988270545080453</c:v>
                </c:pt>
                <c:pt idx="356">
                  <c:v>0.988820431546117</c:v>
                </c:pt>
                <c:pt idx="357">
                  <c:v>0.989347765805898</c:v>
                </c:pt>
                <c:pt idx="358">
                  <c:v>0.989853302831571</c:v>
                </c:pt>
                <c:pt idx="359">
                  <c:v>0.990337780736091</c:v>
                </c:pt>
                <c:pt idx="360">
                  <c:v>0.990801920744515</c:v>
                </c:pt>
                <c:pt idx="361">
                  <c:v>0.991246427188353</c:v>
                </c:pt>
                <c:pt idx="362">
                  <c:v>0.991671987522395</c:v>
                </c:pt>
                <c:pt idx="363">
                  <c:v>0.992079272363017</c:v>
                </c:pt>
                <c:pt idx="364">
                  <c:v>0.992468935547012</c:v>
                </c:pt>
                <c:pt idx="365">
                  <c:v>0.992841614209948</c:v>
                </c:pt>
                <c:pt idx="366">
                  <c:v>0.99319792888311</c:v>
                </c:pt>
                <c:pt idx="367">
                  <c:v>0.993538483608038</c:v>
                </c:pt>
                <c:pt idx="368">
                  <c:v>0.993863866067709</c:v>
                </c:pt>
                <c:pt idx="369">
                  <c:v>0.994174647733421</c:v>
                </c:pt>
                <c:pt idx="370">
                  <c:v>0.994471384026431</c:v>
                </c:pt>
                <c:pt idx="371">
                  <c:v>0.994754614493435</c:v>
                </c:pt>
                <c:pt idx="372">
                  <c:v>0.995024862994953</c:v>
                </c:pt>
                <c:pt idx="373">
                  <c:v>0.995282637905764</c:v>
                </c:pt>
                <c:pt idx="374">
                  <c:v>0.995528432326469</c:v>
                </c:pt>
                <c:pt idx="375">
                  <c:v>0.995762724305358</c:v>
                </c:pt>
                <c:pt idx="376">
                  <c:v>0.995985977069716</c:v>
                </c:pt>
                <c:pt idx="377">
                  <c:v>0.996198639265763</c:v>
                </c:pt>
                <c:pt idx="378">
                  <c:v>0.99640114520642</c:v>
                </c:pt>
                <c:pt idx="379">
                  <c:v>0.996593915126131</c:v>
                </c:pt>
                <c:pt idx="380">
                  <c:v>0.996777355441983</c:v>
                </c:pt>
                <c:pt idx="381">
                  <c:v>0.996951859020396</c:v>
                </c:pt>
                <c:pt idx="382">
                  <c:v>0.997117805448676</c:v>
                </c:pt>
                <c:pt idx="383">
                  <c:v>0.997275561310755</c:v>
                </c:pt>
                <c:pt idx="384">
                  <c:v>0.997425480466449</c:v>
                </c:pt>
                <c:pt idx="385">
                  <c:v>0.997567904333624</c:v>
                </c:pt>
                <c:pt idx="386">
                  <c:v>0.997703162172637</c:v>
                </c:pt>
                <c:pt idx="387">
                  <c:v>0.9978315713725</c:v>
                </c:pt>
                <c:pt idx="388">
                  <c:v>0.997953437738191</c:v>
                </c:pt>
                <c:pt idx="389">
                  <c:v>0.998069055778596</c:v>
                </c:pt>
                <c:pt idx="390">
                  <c:v>0.998178708994575</c:v>
                </c:pt>
                <c:pt idx="391">
                  <c:v>0.998282670166668</c:v>
                </c:pt>
                <c:pt idx="392">
                  <c:v>0.998381201642</c:v>
                </c:pt>
                <c:pt idx="393">
                  <c:v>0.998474555619955</c:v>
                </c:pt>
                <c:pt idx="394">
                  <c:v>0.998562974436196</c:v>
                </c:pt>
                <c:pt idx="395">
                  <c:v>0.998646690844692</c:v>
                </c:pt>
                <c:pt idx="396">
                  <c:v>0.998725928297352</c:v>
                </c:pt>
                <c:pt idx="397">
                  <c:v>0.998800901220969</c:v>
                </c:pt>
                <c:pt idx="398">
                  <c:v>0.99887181529115</c:v>
                </c:pt>
                <c:pt idx="399">
                  <c:v>0.998938867702945</c:v>
                </c:pt>
                <c:pt idx="400">
                  <c:v>0.999002247437918</c:v>
                </c:pt>
                <c:pt idx="401">
                  <c:v>0.999062135527408</c:v>
                </c:pt>
                <c:pt idx="402">
                  <c:v>0.99911870531177</c:v>
                </c:pt>
                <c:pt idx="403">
                  <c:v>0.999172122695379</c:v>
                </c:pt>
                <c:pt idx="404">
                  <c:v>0.999222546397225</c:v>
                </c:pt>
                <c:pt idx="405">
                  <c:v>0.999270128196932</c:v>
                </c:pt>
                <c:pt idx="406">
                  <c:v>0.999315013176054</c:v>
                </c:pt>
                <c:pt idx="407">
                  <c:v>0.999357339954516</c:v>
                </c:pt>
                <c:pt idx="408">
                  <c:v>0.999397240922101</c:v>
                </c:pt>
                <c:pt idx="409">
                  <c:v>0.99943484246487</c:v>
                </c:pt>
                <c:pt idx="410">
                  <c:v>0.999470265186445</c:v>
                </c:pt>
                <c:pt idx="411">
                  <c:v>0.999503624124095</c:v>
                </c:pt>
                <c:pt idx="412">
                  <c:v>0.999535028959551</c:v>
                </c:pt>
                <c:pt idx="413">
                  <c:v>0.999564584224542</c:v>
                </c:pt>
                <c:pt idx="414">
                  <c:v>0.999592389500999</c:v>
                </c:pt>
                <c:pt idx="415">
                  <c:v>0.999618539615931</c:v>
                </c:pt>
                <c:pt idx="416">
                  <c:v>0.999643124830959</c:v>
                </c:pt>
                <c:pt idx="417">
                  <c:v>0.999666231026526</c:v>
                </c:pt>
                <c:pt idx="418">
                  <c:v>0.999687939880791</c:v>
                </c:pt>
                <c:pt idx="419">
                  <c:v>0.999708329043242</c:v>
                </c:pt>
                <c:pt idx="420">
                  <c:v>0.999727472303057</c:v>
                </c:pt>
                <c:pt idx="421">
                  <c:v>0.999745439752268</c:v>
                </c:pt>
                <c:pt idx="422">
                  <c:v>0.99976229794376</c:v>
                </c:pt>
                <c:pt idx="423">
                  <c:v>0.999778110044191</c:v>
                </c:pt>
                <c:pt idx="424">
                  <c:v>0.999792935981867</c:v>
                </c:pt>
                <c:pt idx="425">
                  <c:v>0.999806832589669</c:v>
                </c:pt>
                <c:pt idx="426">
                  <c:v>0.999819853743092</c:v>
                </c:pt>
                <c:pt idx="427">
                  <c:v>0.999832050493481</c:v>
                </c:pt>
                <c:pt idx="428">
                  <c:v>0.999843471196552</c:v>
                </c:pt>
                <c:pt idx="429">
                  <c:v>0.999854161636284</c:v>
                </c:pt>
                <c:pt idx="430">
                  <c:v>0.999864165144271</c:v>
                </c:pt>
                <c:pt idx="431">
                  <c:v>0.999873522714636</c:v>
                </c:pt>
                <c:pt idx="432">
                  <c:v>0.999882273114605</c:v>
                </c:pt>
                <c:pt idx="433">
                  <c:v>0.999890452990828</c:v>
                </c:pt>
                <c:pt idx="434">
                  <c:v>0.999898096971569</c:v>
                </c:pt>
                <c:pt idx="435">
                  <c:v>0.999905237764852</c:v>
                </c:pt>
                <c:pt idx="436">
                  <c:v>0.999911906252673</c:v>
                </c:pt>
                <c:pt idx="437">
                  <c:v>0.999918131581389</c:v>
                </c:pt>
                <c:pt idx="438">
                  <c:v>0.999923941248374</c:v>
                </c:pt>
                <c:pt idx="439">
                  <c:v>0.999929361185072</c:v>
                </c:pt>
                <c:pt idx="440">
                  <c:v>0.999934415836527</c:v>
                </c:pt>
                <c:pt idx="441">
                  <c:v>0.999939128237517</c:v>
                </c:pt>
                <c:pt idx="442">
                  <c:v>0.999943520085382</c:v>
                </c:pt>
                <c:pt idx="443">
                  <c:v>0.999947611809663</c:v>
                </c:pt>
                <c:pt idx="444">
                  <c:v>0.999951422638646</c:v>
                </c:pt>
                <c:pt idx="445">
                  <c:v>0.999954970662921</c:v>
                </c:pt>
                <c:pt idx="446">
                  <c:v>0.99995827289605</c:v>
                </c:pt>
                <c:pt idx="447">
                  <c:v>0.999961345332454</c:v>
                </c:pt>
                <c:pt idx="448">
                  <c:v>0.999964203002607</c:v>
                </c:pt>
                <c:pt idx="449">
                  <c:v>0.999966860025647</c:v>
                </c:pt>
                <c:pt idx="450">
                  <c:v>0.999969329659481</c:v>
                </c:pt>
                <c:pt idx="451">
                  <c:v>0.999971624348497</c:v>
                </c:pt>
                <c:pt idx="452">
                  <c:v>0.999973755768966</c:v>
                </c:pt>
                <c:pt idx="453">
                  <c:v>0.999975734872216</c:v>
                </c:pt>
                <c:pt idx="454">
                  <c:v>0.999977571925682</c:v>
                </c:pt>
                <c:pt idx="455">
                  <c:v>0.999979276551906</c:v>
                </c:pt>
                <c:pt idx="456">
                  <c:v>0.999980857765572</c:v>
                </c:pt>
                <c:pt idx="457">
                  <c:v>0.999982324008658</c:v>
                </c:pt>
                <c:pt idx="458">
                  <c:v>0.999983683183791</c:v>
                </c:pt>
                <c:pt idx="459">
                  <c:v>0.999984942685868</c:v>
                </c:pt>
                <c:pt idx="460">
                  <c:v>0.999986109432027</c:v>
                </c:pt>
                <c:pt idx="461">
                  <c:v>0.999987189890044</c:v>
                </c:pt>
                <c:pt idx="462">
                  <c:v>0.999988190105216</c:v>
                </c:pt>
                <c:pt idx="463">
                  <c:v>0.9999891157258</c:v>
                </c:pt>
                <c:pt idx="464">
                  <c:v>0.999989972027083</c:v>
                </c:pt>
                <c:pt idx="465">
                  <c:v>0.999990763934133</c:v>
                </c:pt>
                <c:pt idx="466">
                  <c:v>0.999991496043308</c:v>
                </c:pt>
                <c:pt idx="467">
                  <c:v>0.999992172642561</c:v>
                </c:pt>
                <c:pt idx="468">
                  <c:v>0.99999279773062</c:v>
                </c:pt>
                <c:pt idx="469">
                  <c:v>0.999993375035085</c:v>
                </c:pt>
                <c:pt idx="470">
                  <c:v>0.999993908029496</c:v>
                </c:pt>
                <c:pt idx="471">
                  <c:v>0.999994399949425</c:v>
                </c:pt>
                <c:pt idx="472">
                  <c:v>0.999994853807645</c:v>
                </c:pt>
                <c:pt idx="473">
                  <c:v>0.99999527240841</c:v>
                </c:pt>
                <c:pt idx="474">
                  <c:v>0.999995658360905</c:v>
                </c:pt>
                <c:pt idx="475">
                  <c:v>0.999996014091907</c:v>
                </c:pt>
                <c:pt idx="476">
                  <c:v>0.999996341857681</c:v>
                </c:pt>
                <c:pt idx="477">
                  <c:v>0.999996643755177</c:v>
                </c:pt>
                <c:pt idx="478">
                  <c:v>0.999996921732551</c:v>
                </c:pt>
                <c:pt idx="479">
                  <c:v>0.999997177599038</c:v>
                </c:pt>
                <c:pt idx="480">
                  <c:v>0.999997413034236</c:v>
                </c:pt>
                <c:pt idx="481">
                  <c:v>0.999997629596807</c:v>
                </c:pt>
                <c:pt idx="482">
                  <c:v>0.999997828732649</c:v>
                </c:pt>
                <c:pt idx="483">
                  <c:v>0.999998011782547</c:v>
                </c:pt>
                <c:pt idx="484">
                  <c:v>0.999998179989357</c:v>
                </c:pt>
                <c:pt idx="485">
                  <c:v>0.999998334504726</c:v>
                </c:pt>
                <c:pt idx="486">
                  <c:v>0.999998476395387</c:v>
                </c:pt>
                <c:pt idx="487">
                  <c:v>0.999998606649058</c:v>
                </c:pt>
                <c:pt idx="488">
                  <c:v>0.999998726179948</c:v>
                </c:pt>
                <c:pt idx="489">
                  <c:v>0.999998835833917</c:v>
                </c:pt>
                <c:pt idx="490">
                  <c:v>0.999998936393298</c:v>
                </c:pt>
                <c:pt idx="491">
                  <c:v>0.999999028581393</c:v>
                </c:pt>
                <c:pt idx="492">
                  <c:v>0.999999113066688</c:v>
                </c:pt>
                <c:pt idx="493">
                  <c:v>0.999999190466771</c:v>
                </c:pt>
                <c:pt idx="494">
                  <c:v>0.999999261352002</c:v>
                </c:pt>
                <c:pt idx="495">
                  <c:v>0.999999326248926</c:v>
                </c:pt>
                <c:pt idx="496">
                  <c:v>0.999999385643461</c:v>
                </c:pt>
                <c:pt idx="497">
                  <c:v>0.999999439983868</c:v>
                </c:pt>
                <c:pt idx="498">
                  <c:v>0.999999489683517</c:v>
                </c:pt>
                <c:pt idx="499">
                  <c:v>0.999999535123459</c:v>
                </c:pt>
                <c:pt idx="500">
                  <c:v>0.999999576654828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5187392"/>
        <c:axId val="-2049564000"/>
      </c:lineChart>
      <c:catAx>
        <c:axId val="-203518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μ</a:t>
                </a:r>
              </a:p>
            </c:rich>
          </c:tx>
          <c:layout>
            <c:manualLayout>
              <c:xMode val="edge"/>
              <c:yMode val="edge"/>
              <c:x val="0.533762686397858"/>
              <c:y val="0.88973260140756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49564000"/>
        <c:crosses val="autoZero"/>
        <c:auto val="1"/>
        <c:lblAlgn val="ctr"/>
        <c:lblOffset val="100"/>
        <c:tickLblSkip val="100"/>
        <c:tickMarkSkip val="100"/>
        <c:noMultiLvlLbl val="0"/>
      </c:catAx>
      <c:valAx>
        <c:axId val="-2049564000"/>
        <c:scaling>
          <c:orientation val="minMax"/>
          <c:max val="1.0"/>
        </c:scaling>
        <c:delete val="0"/>
        <c:axPos val="l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Power(μ)</a:t>
                </a:r>
              </a:p>
            </c:rich>
          </c:tx>
          <c:layout>
            <c:manualLayout>
              <c:xMode val="edge"/>
              <c:yMode val="edge"/>
              <c:x val="0.041800692308266"/>
              <c:y val="0.342204846695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35187392"/>
        <c:crosses val="autoZero"/>
        <c:crossBetween val="midCat"/>
      </c:valAx>
      <c:spPr>
        <a:solidFill>
          <a:srgbClr val="FFFFFF"/>
        </a:solidFill>
        <a:ln w="12700">
          <a:solidFill>
            <a:srgbClr val="33333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06452071253"/>
          <c:y val="0.0760455214878262"/>
          <c:w val="0.742766147939188"/>
          <c:h val="0.72623473020874"/>
        </c:manualLayout>
      </c:layout>
      <c:lineChart>
        <c:grouping val="standard"/>
        <c:varyColors val="0"/>
        <c:ser>
          <c:idx val="0"/>
          <c:order val="0"/>
          <c:tx>
            <c:v>blue</c:v>
          </c:tx>
          <c:spPr>
            <a:ln w="25400">
              <a:solidFill>
                <a:srgbClr val="00A3DB"/>
              </a:solidFill>
              <a:prstDash val="solid"/>
            </a:ln>
          </c:spPr>
          <c:marker>
            <c:symbol val="none"/>
          </c:marker>
          <c:cat>
            <c:numRef>
              <c:f>computations!$K$4:$K$504</c:f>
              <c:numCache>
                <c:formatCode>General</c:formatCode>
                <c:ptCount val="501"/>
                <c:pt idx="0">
                  <c:v>43.01138721247417</c:v>
                </c:pt>
                <c:pt idx="1">
                  <c:v>43.02234166362427</c:v>
                </c:pt>
                <c:pt idx="2">
                  <c:v>43.03329611477438</c:v>
                </c:pt>
                <c:pt idx="3">
                  <c:v>43.04425056592449</c:v>
                </c:pt>
                <c:pt idx="4">
                  <c:v>43.0552050170746</c:v>
                </c:pt>
                <c:pt idx="5">
                  <c:v>43.0661594682247</c:v>
                </c:pt>
                <c:pt idx="6">
                  <c:v>43.0771139193748</c:v>
                </c:pt>
                <c:pt idx="7">
                  <c:v>43.0880683705249</c:v>
                </c:pt>
                <c:pt idx="8">
                  <c:v>43.09902282167501</c:v>
                </c:pt>
                <c:pt idx="9">
                  <c:v>43.10997727282512</c:v>
                </c:pt>
                <c:pt idx="10">
                  <c:v>43.12093172397522</c:v>
                </c:pt>
                <c:pt idx="11">
                  <c:v>43.13188617512533</c:v>
                </c:pt>
                <c:pt idx="12">
                  <c:v>43.14284062627544</c:v>
                </c:pt>
                <c:pt idx="13">
                  <c:v>43.15379507742554</c:v>
                </c:pt>
                <c:pt idx="14">
                  <c:v>43.16474952857564</c:v>
                </c:pt>
                <c:pt idx="15">
                  <c:v>43.17570397972575</c:v>
                </c:pt>
                <c:pt idx="16">
                  <c:v>43.18665843087585</c:v>
                </c:pt>
                <c:pt idx="17">
                  <c:v>43.19761288202596</c:v>
                </c:pt>
                <c:pt idx="18">
                  <c:v>43.20856733317607</c:v>
                </c:pt>
                <c:pt idx="19">
                  <c:v>43.21952178432618</c:v>
                </c:pt>
                <c:pt idx="20">
                  <c:v>43.23047623547628</c:v>
                </c:pt>
                <c:pt idx="21">
                  <c:v>43.24143068662639</c:v>
                </c:pt>
                <c:pt idx="22">
                  <c:v>43.2523851377765</c:v>
                </c:pt>
                <c:pt idx="23">
                  <c:v>43.2633395889266</c:v>
                </c:pt>
                <c:pt idx="24">
                  <c:v>43.2742940400767</c:v>
                </c:pt>
                <c:pt idx="25">
                  <c:v>43.28524849122681</c:v>
                </c:pt>
                <c:pt idx="26">
                  <c:v>43.2962029423769</c:v>
                </c:pt>
                <c:pt idx="27">
                  <c:v>43.30715739352702</c:v>
                </c:pt>
                <c:pt idx="28">
                  <c:v>43.31811184467712</c:v>
                </c:pt>
                <c:pt idx="29">
                  <c:v>43.32906629582723</c:v>
                </c:pt>
                <c:pt idx="30">
                  <c:v>43.34002074697734</c:v>
                </c:pt>
                <c:pt idx="31">
                  <c:v>43.35097519812744</c:v>
                </c:pt>
                <c:pt idx="32">
                  <c:v>43.36192964927755</c:v>
                </c:pt>
                <c:pt idx="33">
                  <c:v>43.37288410042765</c:v>
                </c:pt>
                <c:pt idx="34">
                  <c:v>43.38383855157776</c:v>
                </c:pt>
                <c:pt idx="35">
                  <c:v>43.39479300272787</c:v>
                </c:pt>
                <c:pt idx="36">
                  <c:v>43.40574745387797</c:v>
                </c:pt>
                <c:pt idx="37">
                  <c:v>43.41670190502808</c:v>
                </c:pt>
                <c:pt idx="38">
                  <c:v>43.42765635617818</c:v>
                </c:pt>
                <c:pt idx="39">
                  <c:v>43.43861080732829</c:v>
                </c:pt>
                <c:pt idx="40">
                  <c:v>43.4495652584784</c:v>
                </c:pt>
                <c:pt idx="41">
                  <c:v>43.4605197096285</c:v>
                </c:pt>
                <c:pt idx="42">
                  <c:v>43.47147416077861</c:v>
                </c:pt>
                <c:pt idx="43">
                  <c:v>43.48242861192871</c:v>
                </c:pt>
                <c:pt idx="44">
                  <c:v>43.49338306307882</c:v>
                </c:pt>
                <c:pt idx="45">
                  <c:v>43.50433751422892</c:v>
                </c:pt>
                <c:pt idx="46">
                  <c:v>43.51529196537903</c:v>
                </c:pt>
                <c:pt idx="47">
                  <c:v>43.52624641652913</c:v>
                </c:pt>
                <c:pt idx="48">
                  <c:v>43.53720086767924</c:v>
                </c:pt>
                <c:pt idx="49">
                  <c:v>43.54815531882934</c:v>
                </c:pt>
                <c:pt idx="50">
                  <c:v>43.55910976997945</c:v>
                </c:pt>
                <c:pt idx="51">
                  <c:v>43.57006422112956</c:v>
                </c:pt>
                <c:pt idx="52">
                  <c:v>43.58101867227966</c:v>
                </c:pt>
                <c:pt idx="53">
                  <c:v>43.59197312342976</c:v>
                </c:pt>
                <c:pt idx="54">
                  <c:v>43.60292757457987</c:v>
                </c:pt>
                <c:pt idx="55">
                  <c:v>43.61388202572998</c:v>
                </c:pt>
                <c:pt idx="56">
                  <c:v>43.62483647688008</c:v>
                </c:pt>
                <c:pt idx="57">
                  <c:v>43.63579092803018</c:v>
                </c:pt>
                <c:pt idx="58">
                  <c:v>43.6467453791803</c:v>
                </c:pt>
                <c:pt idx="59">
                  <c:v>43.6576998303304</c:v>
                </c:pt>
                <c:pt idx="60">
                  <c:v>43.66865428148051</c:v>
                </c:pt>
                <c:pt idx="61">
                  <c:v>43.67960873263061</c:v>
                </c:pt>
                <c:pt idx="62">
                  <c:v>43.69056318378072</c:v>
                </c:pt>
                <c:pt idx="63">
                  <c:v>43.70151763493082</c:v>
                </c:pt>
                <c:pt idx="64">
                  <c:v>43.71247208608092</c:v>
                </c:pt>
                <c:pt idx="65">
                  <c:v>43.72342653723103</c:v>
                </c:pt>
                <c:pt idx="66">
                  <c:v>43.73438098838114</c:v>
                </c:pt>
                <c:pt idx="67">
                  <c:v>43.74533543953124</c:v>
                </c:pt>
                <c:pt idx="68">
                  <c:v>43.75628989068135</c:v>
                </c:pt>
                <c:pt idx="69">
                  <c:v>43.76724434183146</c:v>
                </c:pt>
                <c:pt idx="70">
                  <c:v>43.77819879298156</c:v>
                </c:pt>
                <c:pt idx="71">
                  <c:v>43.78915324413166</c:v>
                </c:pt>
                <c:pt idx="72">
                  <c:v>43.80010769528177</c:v>
                </c:pt>
                <c:pt idx="73">
                  <c:v>43.81106214643188</c:v>
                </c:pt>
                <c:pt idx="74">
                  <c:v>43.82201659758198</c:v>
                </c:pt>
                <c:pt idx="75">
                  <c:v>43.8329710487321</c:v>
                </c:pt>
                <c:pt idx="76">
                  <c:v>43.8439254998822</c:v>
                </c:pt>
                <c:pt idx="77">
                  <c:v>43.8548799510323</c:v>
                </c:pt>
                <c:pt idx="78">
                  <c:v>43.86583440218241</c:v>
                </c:pt>
                <c:pt idx="79">
                  <c:v>43.87678885333251</c:v>
                </c:pt>
                <c:pt idx="80">
                  <c:v>43.88774330448262</c:v>
                </c:pt>
                <c:pt idx="81">
                  <c:v>43.89869775563272</c:v>
                </c:pt>
                <c:pt idx="82">
                  <c:v>43.90965220678283</c:v>
                </c:pt>
                <c:pt idx="83">
                  <c:v>43.92060665793294</c:v>
                </c:pt>
                <c:pt idx="84">
                  <c:v>43.93156110908304</c:v>
                </c:pt>
                <c:pt idx="85">
                  <c:v>43.94251556023315</c:v>
                </c:pt>
                <c:pt idx="86">
                  <c:v>43.95347001138325</c:v>
                </c:pt>
                <c:pt idx="87">
                  <c:v>43.96442446253336</c:v>
                </c:pt>
                <c:pt idx="88">
                  <c:v>43.97537891368346</c:v>
                </c:pt>
                <c:pt idx="89">
                  <c:v>43.98633336483357</c:v>
                </c:pt>
                <c:pt idx="90">
                  <c:v>43.99728781598368</c:v>
                </c:pt>
                <c:pt idx="91">
                  <c:v>44.00824226713378</c:v>
                </c:pt>
                <c:pt idx="92">
                  <c:v>44.01919671828389</c:v>
                </c:pt>
                <c:pt idx="93">
                  <c:v>44.030151169434</c:v>
                </c:pt>
                <c:pt idx="94">
                  <c:v>44.0411056205841</c:v>
                </c:pt>
                <c:pt idx="95">
                  <c:v>44.0520600717342</c:v>
                </c:pt>
                <c:pt idx="96">
                  <c:v>44.06301452288431</c:v>
                </c:pt>
                <c:pt idx="97">
                  <c:v>44.07396897403441</c:v>
                </c:pt>
                <c:pt idx="98">
                  <c:v>44.08492342518452</c:v>
                </c:pt>
                <c:pt idx="99">
                  <c:v>44.09587787633463</c:v>
                </c:pt>
                <c:pt idx="100">
                  <c:v>44.10683232748473</c:v>
                </c:pt>
                <c:pt idx="101">
                  <c:v>44.11778677863484</c:v>
                </c:pt>
                <c:pt idx="102">
                  <c:v>44.12874122978494</c:v>
                </c:pt>
                <c:pt idx="103">
                  <c:v>44.13969568093504</c:v>
                </c:pt>
                <c:pt idx="104">
                  <c:v>44.15065013208515</c:v>
                </c:pt>
                <c:pt idx="105">
                  <c:v>44.16160458323526</c:v>
                </c:pt>
                <c:pt idx="106">
                  <c:v>44.17255903438536</c:v>
                </c:pt>
                <c:pt idx="107">
                  <c:v>44.18351348553547</c:v>
                </c:pt>
                <c:pt idx="108">
                  <c:v>44.19446793668558</c:v>
                </c:pt>
                <c:pt idx="109">
                  <c:v>44.20542238783568</c:v>
                </c:pt>
                <c:pt idx="110">
                  <c:v>44.21637683898578</c:v>
                </c:pt>
                <c:pt idx="111">
                  <c:v>44.2273312901359</c:v>
                </c:pt>
                <c:pt idx="112">
                  <c:v>44.238285741286</c:v>
                </c:pt>
                <c:pt idx="113">
                  <c:v>44.2492401924361</c:v>
                </c:pt>
                <c:pt idx="114">
                  <c:v>44.26019464358621</c:v>
                </c:pt>
                <c:pt idx="115">
                  <c:v>44.27114909473632</c:v>
                </c:pt>
                <c:pt idx="116">
                  <c:v>44.28210354588642</c:v>
                </c:pt>
                <c:pt idx="117">
                  <c:v>44.29305799703653</c:v>
                </c:pt>
                <c:pt idx="118">
                  <c:v>44.30401244818663</c:v>
                </c:pt>
                <c:pt idx="119">
                  <c:v>44.31496689933674</c:v>
                </c:pt>
                <c:pt idx="120">
                  <c:v>44.32592135048684</c:v>
                </c:pt>
                <c:pt idx="121">
                  <c:v>44.33687580163695</c:v>
                </c:pt>
                <c:pt idx="122">
                  <c:v>44.34783025278706</c:v>
                </c:pt>
                <c:pt idx="123">
                  <c:v>44.35878470393716</c:v>
                </c:pt>
                <c:pt idx="124">
                  <c:v>44.36973915508727</c:v>
                </c:pt>
                <c:pt idx="125">
                  <c:v>44.38069360623737</c:v>
                </c:pt>
                <c:pt idx="126">
                  <c:v>44.39164805738748</c:v>
                </c:pt>
                <c:pt idx="127">
                  <c:v>44.40260250853758</c:v>
                </c:pt>
                <c:pt idx="128">
                  <c:v>44.41355695968769</c:v>
                </c:pt>
                <c:pt idx="129">
                  <c:v>44.4245114108378</c:v>
                </c:pt>
                <c:pt idx="130">
                  <c:v>44.4354658619879</c:v>
                </c:pt>
                <c:pt idx="131">
                  <c:v>44.44642031313801</c:v>
                </c:pt>
                <c:pt idx="132">
                  <c:v>44.45737476428811</c:v>
                </c:pt>
                <c:pt idx="133">
                  <c:v>44.46832921543822</c:v>
                </c:pt>
                <c:pt idx="134">
                  <c:v>44.47928366658832</c:v>
                </c:pt>
                <c:pt idx="135">
                  <c:v>44.49023811773843</c:v>
                </c:pt>
                <c:pt idx="136">
                  <c:v>44.50119256888853</c:v>
                </c:pt>
                <c:pt idx="137">
                  <c:v>44.51214702003864</c:v>
                </c:pt>
                <c:pt idx="138">
                  <c:v>44.52310147118874</c:v>
                </c:pt>
                <c:pt idx="139">
                  <c:v>44.53405592233885</c:v>
                </c:pt>
                <c:pt idx="140">
                  <c:v>44.54501037348895</c:v>
                </c:pt>
                <c:pt idx="141">
                  <c:v>44.55596482463906</c:v>
                </c:pt>
                <c:pt idx="142">
                  <c:v>44.56691927578917</c:v>
                </c:pt>
                <c:pt idx="143">
                  <c:v>44.57787372693927</c:v>
                </c:pt>
                <c:pt idx="144">
                  <c:v>44.58882817808938</c:v>
                </c:pt>
                <c:pt idx="145">
                  <c:v>44.59978262923948</c:v>
                </c:pt>
                <c:pt idx="146">
                  <c:v>44.6107370803896</c:v>
                </c:pt>
                <c:pt idx="147">
                  <c:v>44.6216915315397</c:v>
                </c:pt>
                <c:pt idx="148">
                  <c:v>44.6326459826898</c:v>
                </c:pt>
                <c:pt idx="149">
                  <c:v>44.64360043383991</c:v>
                </c:pt>
                <c:pt idx="150">
                  <c:v>44.65455488499001</c:v>
                </c:pt>
                <c:pt idx="151">
                  <c:v>44.66550933614011</c:v>
                </c:pt>
                <c:pt idx="152">
                  <c:v>44.67646378729022</c:v>
                </c:pt>
                <c:pt idx="153">
                  <c:v>44.68741823844033</c:v>
                </c:pt>
                <c:pt idx="154">
                  <c:v>44.69837268959043</c:v>
                </c:pt>
                <c:pt idx="155">
                  <c:v>44.70932714074054</c:v>
                </c:pt>
                <c:pt idx="156">
                  <c:v>44.72028159189065</c:v>
                </c:pt>
                <c:pt idx="157">
                  <c:v>44.73123604304075</c:v>
                </c:pt>
                <c:pt idx="158">
                  <c:v>44.74219049419085</c:v>
                </c:pt>
                <c:pt idx="159">
                  <c:v>44.75314494534096</c:v>
                </c:pt>
                <c:pt idx="160">
                  <c:v>44.76409939649107</c:v>
                </c:pt>
                <c:pt idx="161">
                  <c:v>44.77505384764117</c:v>
                </c:pt>
                <c:pt idx="162">
                  <c:v>44.78600829879128</c:v>
                </c:pt>
                <c:pt idx="163">
                  <c:v>44.79696274994138</c:v>
                </c:pt>
                <c:pt idx="164">
                  <c:v>44.80791720109149</c:v>
                </c:pt>
                <c:pt idx="165">
                  <c:v>44.8188716522416</c:v>
                </c:pt>
                <c:pt idx="166">
                  <c:v>44.8298261033917</c:v>
                </c:pt>
                <c:pt idx="167">
                  <c:v>44.84078055454181</c:v>
                </c:pt>
                <c:pt idx="168">
                  <c:v>44.85173500569191</c:v>
                </c:pt>
                <c:pt idx="169">
                  <c:v>44.86268945684202</c:v>
                </c:pt>
                <c:pt idx="170">
                  <c:v>44.87364390799213</c:v>
                </c:pt>
                <c:pt idx="171">
                  <c:v>44.88459835914223</c:v>
                </c:pt>
                <c:pt idx="172">
                  <c:v>44.89555281029234</c:v>
                </c:pt>
                <c:pt idx="173">
                  <c:v>44.90650726144244</c:v>
                </c:pt>
                <c:pt idx="174">
                  <c:v>44.91746171259255</c:v>
                </c:pt>
                <c:pt idx="175">
                  <c:v>44.92841616374265</c:v>
                </c:pt>
                <c:pt idx="176">
                  <c:v>44.93937061489276</c:v>
                </c:pt>
                <c:pt idx="177">
                  <c:v>44.95032506604286</c:v>
                </c:pt>
                <c:pt idx="178">
                  <c:v>44.96127951719297</c:v>
                </c:pt>
                <c:pt idx="179">
                  <c:v>44.97223396834308</c:v>
                </c:pt>
                <c:pt idx="180">
                  <c:v>44.98318841949318</c:v>
                </c:pt>
                <c:pt idx="181">
                  <c:v>44.99414287064329</c:v>
                </c:pt>
                <c:pt idx="182">
                  <c:v>45.00509732179339</c:v>
                </c:pt>
                <c:pt idx="183">
                  <c:v>45.0160517729435</c:v>
                </c:pt>
                <c:pt idx="184">
                  <c:v>45.0270062240936</c:v>
                </c:pt>
                <c:pt idx="185">
                  <c:v>45.03796067524371</c:v>
                </c:pt>
                <c:pt idx="186">
                  <c:v>45.04891512639381</c:v>
                </c:pt>
                <c:pt idx="187">
                  <c:v>45.05986957754392</c:v>
                </c:pt>
                <c:pt idx="188">
                  <c:v>45.07082402869403</c:v>
                </c:pt>
                <c:pt idx="189">
                  <c:v>45.08177847984413</c:v>
                </c:pt>
                <c:pt idx="190">
                  <c:v>45.09273293099423</c:v>
                </c:pt>
                <c:pt idx="191">
                  <c:v>45.10368738214434</c:v>
                </c:pt>
                <c:pt idx="192">
                  <c:v>45.11464183329445</c:v>
                </c:pt>
                <c:pt idx="193">
                  <c:v>45.12559628444455</c:v>
                </c:pt>
                <c:pt idx="194">
                  <c:v>45.13655073559466</c:v>
                </c:pt>
                <c:pt idx="195">
                  <c:v>45.14750518674477</c:v>
                </c:pt>
                <c:pt idx="196">
                  <c:v>45.15845963789487</c:v>
                </c:pt>
                <c:pt idx="197">
                  <c:v>45.16941408904498</c:v>
                </c:pt>
                <c:pt idx="198">
                  <c:v>45.18036854019508</c:v>
                </c:pt>
                <c:pt idx="199">
                  <c:v>45.19132299134519</c:v>
                </c:pt>
                <c:pt idx="200">
                  <c:v>45.2022774424953</c:v>
                </c:pt>
                <c:pt idx="201">
                  <c:v>45.2132318936454</c:v>
                </c:pt>
                <c:pt idx="202">
                  <c:v>45.2241863447955</c:v>
                </c:pt>
                <c:pt idx="203">
                  <c:v>45.23514079594561</c:v>
                </c:pt>
                <c:pt idx="204">
                  <c:v>45.24609524709571</c:v>
                </c:pt>
                <c:pt idx="205">
                  <c:v>45.25704969824582</c:v>
                </c:pt>
                <c:pt idx="206">
                  <c:v>45.26800414939592</c:v>
                </c:pt>
                <c:pt idx="207">
                  <c:v>45.27895860054603</c:v>
                </c:pt>
                <c:pt idx="208">
                  <c:v>45.28991305169614</c:v>
                </c:pt>
                <c:pt idx="209">
                  <c:v>45.30086750284624</c:v>
                </c:pt>
                <c:pt idx="210">
                  <c:v>45.31182195399635</c:v>
                </c:pt>
                <c:pt idx="211">
                  <c:v>45.32277640514646</c:v>
                </c:pt>
                <c:pt idx="212">
                  <c:v>45.33373085629656</c:v>
                </c:pt>
                <c:pt idx="213">
                  <c:v>45.34468530744667</c:v>
                </c:pt>
                <c:pt idx="214">
                  <c:v>45.35563975859677</c:v>
                </c:pt>
                <c:pt idx="215">
                  <c:v>45.36659420974688</c:v>
                </c:pt>
                <c:pt idx="216">
                  <c:v>45.37754866089698</c:v>
                </c:pt>
                <c:pt idx="217">
                  <c:v>45.38850311204709</c:v>
                </c:pt>
                <c:pt idx="218">
                  <c:v>45.3994575631972</c:v>
                </c:pt>
                <c:pt idx="219">
                  <c:v>45.4104120143473</c:v>
                </c:pt>
                <c:pt idx="220">
                  <c:v>45.42136646549741</c:v>
                </c:pt>
                <c:pt idx="221">
                  <c:v>45.43232091664751</c:v>
                </c:pt>
                <c:pt idx="222">
                  <c:v>45.44327536779762</c:v>
                </c:pt>
                <c:pt idx="223">
                  <c:v>45.45422981894772</c:v>
                </c:pt>
                <c:pt idx="224">
                  <c:v>45.46518427009783</c:v>
                </c:pt>
                <c:pt idx="225">
                  <c:v>45.47613872124793</c:v>
                </c:pt>
                <c:pt idx="226">
                  <c:v>45.48709317239804</c:v>
                </c:pt>
                <c:pt idx="227">
                  <c:v>45.49804762354815</c:v>
                </c:pt>
                <c:pt idx="228">
                  <c:v>45.50900207469825</c:v>
                </c:pt>
                <c:pt idx="229">
                  <c:v>45.51995652584836</c:v>
                </c:pt>
                <c:pt idx="230">
                  <c:v>45.53091097699846</c:v>
                </c:pt>
                <c:pt idx="231">
                  <c:v>45.54186542814857</c:v>
                </c:pt>
                <c:pt idx="232">
                  <c:v>45.55281987929867</c:v>
                </c:pt>
                <c:pt idx="233">
                  <c:v>45.56377433044877</c:v>
                </c:pt>
                <c:pt idx="234">
                  <c:v>45.57472878159889</c:v>
                </c:pt>
                <c:pt idx="235">
                  <c:v>45.585683232749</c:v>
                </c:pt>
                <c:pt idx="236">
                  <c:v>45.5966376838991</c:v>
                </c:pt>
                <c:pt idx="237">
                  <c:v>45.6075921350492</c:v>
                </c:pt>
                <c:pt idx="238">
                  <c:v>45.61854658619931</c:v>
                </c:pt>
                <c:pt idx="239">
                  <c:v>45.62950103734941</c:v>
                </c:pt>
                <c:pt idx="240">
                  <c:v>45.64045548849952</c:v>
                </c:pt>
                <c:pt idx="241">
                  <c:v>45.65140993964962</c:v>
                </c:pt>
                <c:pt idx="242">
                  <c:v>45.66236439079973</c:v>
                </c:pt>
                <c:pt idx="243">
                  <c:v>45.67331884194983</c:v>
                </c:pt>
                <c:pt idx="244">
                  <c:v>45.68427329309994</c:v>
                </c:pt>
                <c:pt idx="245">
                  <c:v>45.69522774425004</c:v>
                </c:pt>
                <c:pt idx="246">
                  <c:v>45.70618219540015</c:v>
                </c:pt>
                <c:pt idx="247">
                  <c:v>45.71713664655025</c:v>
                </c:pt>
                <c:pt idx="248">
                  <c:v>45.72809109770036</c:v>
                </c:pt>
                <c:pt idx="249">
                  <c:v>45.73904554885047</c:v>
                </c:pt>
                <c:pt idx="250">
                  <c:v>45.75000000000058</c:v>
                </c:pt>
                <c:pt idx="251">
                  <c:v>45.76095445115068</c:v>
                </c:pt>
                <c:pt idx="252">
                  <c:v>45.77190890230078</c:v>
                </c:pt>
                <c:pt idx="253">
                  <c:v>45.7828633534509</c:v>
                </c:pt>
                <c:pt idx="254">
                  <c:v>45.793817804601</c:v>
                </c:pt>
                <c:pt idx="255">
                  <c:v>45.8047722557511</c:v>
                </c:pt>
                <c:pt idx="256">
                  <c:v>45.81572670690121</c:v>
                </c:pt>
                <c:pt idx="257">
                  <c:v>45.82668115805131</c:v>
                </c:pt>
                <c:pt idx="258">
                  <c:v>45.83763560920142</c:v>
                </c:pt>
                <c:pt idx="259">
                  <c:v>45.84859006035153</c:v>
                </c:pt>
                <c:pt idx="260">
                  <c:v>45.85954451150163</c:v>
                </c:pt>
                <c:pt idx="261">
                  <c:v>45.87049896265174</c:v>
                </c:pt>
                <c:pt idx="262">
                  <c:v>45.88145341380184</c:v>
                </c:pt>
                <c:pt idx="263">
                  <c:v>45.89240786495194</c:v>
                </c:pt>
                <c:pt idx="264">
                  <c:v>45.90336231610205</c:v>
                </c:pt>
                <c:pt idx="265">
                  <c:v>45.91431676725216</c:v>
                </c:pt>
                <c:pt idx="266">
                  <c:v>45.92527121840227</c:v>
                </c:pt>
                <c:pt idx="267">
                  <c:v>45.93622566955237</c:v>
                </c:pt>
                <c:pt idx="268">
                  <c:v>45.94718012070248</c:v>
                </c:pt>
                <c:pt idx="269">
                  <c:v>45.95813457185258</c:v>
                </c:pt>
                <c:pt idx="270">
                  <c:v>45.96908902300269</c:v>
                </c:pt>
                <c:pt idx="271">
                  <c:v>45.98004347415279</c:v>
                </c:pt>
                <c:pt idx="272">
                  <c:v>45.9909979253029</c:v>
                </c:pt>
                <c:pt idx="273">
                  <c:v>46.001952376453</c:v>
                </c:pt>
                <c:pt idx="274">
                  <c:v>46.01290682760311</c:v>
                </c:pt>
                <c:pt idx="275">
                  <c:v>46.02386127875322</c:v>
                </c:pt>
                <c:pt idx="276">
                  <c:v>46.03481572990332</c:v>
                </c:pt>
                <c:pt idx="277">
                  <c:v>46.04577018105343</c:v>
                </c:pt>
                <c:pt idx="278">
                  <c:v>46.05672463220353</c:v>
                </c:pt>
                <c:pt idx="279">
                  <c:v>46.06767908335364</c:v>
                </c:pt>
                <c:pt idx="280">
                  <c:v>46.07863353450374</c:v>
                </c:pt>
                <c:pt idx="281">
                  <c:v>46.08958798565385</c:v>
                </c:pt>
                <c:pt idx="282">
                  <c:v>46.10054243680395</c:v>
                </c:pt>
                <c:pt idx="283">
                  <c:v>46.11149688795406</c:v>
                </c:pt>
                <c:pt idx="284">
                  <c:v>46.12245133910416</c:v>
                </c:pt>
                <c:pt idx="285">
                  <c:v>46.13340579025427</c:v>
                </c:pt>
                <c:pt idx="286">
                  <c:v>46.14436024140438</c:v>
                </c:pt>
                <c:pt idx="287">
                  <c:v>46.15531469255448</c:v>
                </c:pt>
                <c:pt idx="288">
                  <c:v>46.16626914370459</c:v>
                </c:pt>
                <c:pt idx="289">
                  <c:v>46.17722359485469</c:v>
                </c:pt>
                <c:pt idx="290">
                  <c:v>46.1881780460048</c:v>
                </c:pt>
                <c:pt idx="291">
                  <c:v>46.1991324971549</c:v>
                </c:pt>
                <c:pt idx="292">
                  <c:v>46.21008694830501</c:v>
                </c:pt>
                <c:pt idx="293">
                  <c:v>46.22104139945512</c:v>
                </c:pt>
                <c:pt idx="294">
                  <c:v>46.23199585060522</c:v>
                </c:pt>
                <c:pt idx="295">
                  <c:v>46.24295030175532</c:v>
                </c:pt>
                <c:pt idx="296">
                  <c:v>46.25390475290543</c:v>
                </c:pt>
                <c:pt idx="297">
                  <c:v>46.26485920405554</c:v>
                </c:pt>
                <c:pt idx="298">
                  <c:v>46.27581365520565</c:v>
                </c:pt>
                <c:pt idx="299">
                  <c:v>46.28676810635575</c:v>
                </c:pt>
                <c:pt idx="300">
                  <c:v>46.29772255750585</c:v>
                </c:pt>
                <c:pt idx="301">
                  <c:v>46.30867700865596</c:v>
                </c:pt>
                <c:pt idx="302">
                  <c:v>46.31963145980607</c:v>
                </c:pt>
                <c:pt idx="303">
                  <c:v>46.33058591095617</c:v>
                </c:pt>
                <c:pt idx="304">
                  <c:v>46.34154036210628</c:v>
                </c:pt>
                <c:pt idx="305">
                  <c:v>46.35249481325638</c:v>
                </c:pt>
                <c:pt idx="306">
                  <c:v>46.36344926440649</c:v>
                </c:pt>
                <c:pt idx="307">
                  <c:v>46.3744037155566</c:v>
                </c:pt>
                <c:pt idx="308">
                  <c:v>46.3853581667067</c:v>
                </c:pt>
                <c:pt idx="309">
                  <c:v>46.3963126178568</c:v>
                </c:pt>
                <c:pt idx="310">
                  <c:v>46.40726706900691</c:v>
                </c:pt>
                <c:pt idx="311">
                  <c:v>46.41822152015702</c:v>
                </c:pt>
                <c:pt idx="312">
                  <c:v>46.42917597130712</c:v>
                </c:pt>
                <c:pt idx="313">
                  <c:v>46.44013042245723</c:v>
                </c:pt>
                <c:pt idx="314">
                  <c:v>46.45108487360734</c:v>
                </c:pt>
                <c:pt idx="315">
                  <c:v>46.46203932475744</c:v>
                </c:pt>
                <c:pt idx="316">
                  <c:v>46.47299377590755</c:v>
                </c:pt>
                <c:pt idx="317">
                  <c:v>46.48394822705765</c:v>
                </c:pt>
                <c:pt idx="318">
                  <c:v>46.49490267820776</c:v>
                </c:pt>
                <c:pt idx="319">
                  <c:v>46.50585712935786</c:v>
                </c:pt>
                <c:pt idx="320">
                  <c:v>46.51681158050797</c:v>
                </c:pt>
                <c:pt idx="321">
                  <c:v>46.52776603165808</c:v>
                </c:pt>
                <c:pt idx="322">
                  <c:v>46.53872048280818</c:v>
                </c:pt>
                <c:pt idx="323">
                  <c:v>46.54967493395829</c:v>
                </c:pt>
                <c:pt idx="324">
                  <c:v>46.5606293851084</c:v>
                </c:pt>
                <c:pt idx="325">
                  <c:v>46.5715838362585</c:v>
                </c:pt>
                <c:pt idx="326">
                  <c:v>46.5825382874086</c:v>
                </c:pt>
                <c:pt idx="327">
                  <c:v>46.5934927385587</c:v>
                </c:pt>
                <c:pt idx="328">
                  <c:v>46.60444718970881</c:v>
                </c:pt>
                <c:pt idx="329">
                  <c:v>46.61540164085892</c:v>
                </c:pt>
                <c:pt idx="330">
                  <c:v>46.62635609200902</c:v>
                </c:pt>
                <c:pt idx="331">
                  <c:v>46.63731054315913</c:v>
                </c:pt>
                <c:pt idx="332">
                  <c:v>46.64826499430924</c:v>
                </c:pt>
                <c:pt idx="333">
                  <c:v>46.65921944545934</c:v>
                </c:pt>
                <c:pt idx="334">
                  <c:v>46.67017389660944</c:v>
                </c:pt>
                <c:pt idx="335">
                  <c:v>46.68112834775955</c:v>
                </c:pt>
                <c:pt idx="336">
                  <c:v>46.69208279890965</c:v>
                </c:pt>
                <c:pt idx="337">
                  <c:v>46.70303725005976</c:v>
                </c:pt>
                <c:pt idx="338">
                  <c:v>46.71399170120987</c:v>
                </c:pt>
                <c:pt idx="339">
                  <c:v>46.72494615235997</c:v>
                </c:pt>
                <c:pt idx="340">
                  <c:v>46.73590060351008</c:v>
                </c:pt>
                <c:pt idx="341">
                  <c:v>46.74685505466019</c:v>
                </c:pt>
                <c:pt idx="342">
                  <c:v>46.75780950581029</c:v>
                </c:pt>
                <c:pt idx="343">
                  <c:v>46.7687639569604</c:v>
                </c:pt>
                <c:pt idx="344">
                  <c:v>46.7797184081105</c:v>
                </c:pt>
                <c:pt idx="345">
                  <c:v>46.79067285926061</c:v>
                </c:pt>
                <c:pt idx="346">
                  <c:v>46.80162731041072</c:v>
                </c:pt>
                <c:pt idx="347">
                  <c:v>46.81258176156082</c:v>
                </c:pt>
                <c:pt idx="348">
                  <c:v>46.82353621271092</c:v>
                </c:pt>
                <c:pt idx="349">
                  <c:v>46.83449066386103</c:v>
                </c:pt>
                <c:pt idx="350">
                  <c:v>46.84544511501114</c:v>
                </c:pt>
                <c:pt idx="351">
                  <c:v>46.85639956616124</c:v>
                </c:pt>
                <c:pt idx="352">
                  <c:v>46.86735401731135</c:v>
                </c:pt>
                <c:pt idx="353">
                  <c:v>46.87830846846145</c:v>
                </c:pt>
                <c:pt idx="354">
                  <c:v>46.88926291961156</c:v>
                </c:pt>
                <c:pt idx="355">
                  <c:v>46.90021737076167</c:v>
                </c:pt>
                <c:pt idx="356">
                  <c:v>46.91117182191177</c:v>
                </c:pt>
                <c:pt idx="357">
                  <c:v>46.92212627306187</c:v>
                </c:pt>
                <c:pt idx="358">
                  <c:v>46.93308072421198</c:v>
                </c:pt>
                <c:pt idx="359">
                  <c:v>46.94403517536209</c:v>
                </c:pt>
                <c:pt idx="360">
                  <c:v>46.95498962651219</c:v>
                </c:pt>
                <c:pt idx="361">
                  <c:v>46.9659440776623</c:v>
                </c:pt>
                <c:pt idx="362">
                  <c:v>46.97689852881241</c:v>
                </c:pt>
                <c:pt idx="363">
                  <c:v>46.98785297996251</c:v>
                </c:pt>
                <c:pt idx="364">
                  <c:v>46.99880743111262</c:v>
                </c:pt>
                <c:pt idx="365">
                  <c:v>47.00976188226272</c:v>
                </c:pt>
                <c:pt idx="366">
                  <c:v>47.02071633341282</c:v>
                </c:pt>
                <c:pt idx="367">
                  <c:v>47.03167078456293</c:v>
                </c:pt>
                <c:pt idx="368">
                  <c:v>47.04262523571304</c:v>
                </c:pt>
                <c:pt idx="369">
                  <c:v>47.05357968686315</c:v>
                </c:pt>
                <c:pt idx="370">
                  <c:v>47.06453413801325</c:v>
                </c:pt>
                <c:pt idx="371">
                  <c:v>47.07548858916336</c:v>
                </c:pt>
                <c:pt idx="372">
                  <c:v>47.08644304031346</c:v>
                </c:pt>
                <c:pt idx="373">
                  <c:v>47.09739749146357</c:v>
                </c:pt>
                <c:pt idx="374">
                  <c:v>47.10835194261367</c:v>
                </c:pt>
                <c:pt idx="375">
                  <c:v>47.11930639376378</c:v>
                </c:pt>
                <c:pt idx="376">
                  <c:v>47.13026084491388</c:v>
                </c:pt>
                <c:pt idx="377">
                  <c:v>47.141215296064</c:v>
                </c:pt>
                <c:pt idx="378">
                  <c:v>47.1521697472141</c:v>
                </c:pt>
                <c:pt idx="379">
                  <c:v>47.1631241983642</c:v>
                </c:pt>
                <c:pt idx="380">
                  <c:v>47.17407864951431</c:v>
                </c:pt>
                <c:pt idx="381">
                  <c:v>47.18503310066441</c:v>
                </c:pt>
                <c:pt idx="382">
                  <c:v>47.19598755181452</c:v>
                </c:pt>
                <c:pt idx="383">
                  <c:v>47.20694200296462</c:v>
                </c:pt>
                <c:pt idx="384">
                  <c:v>47.21789645411473</c:v>
                </c:pt>
                <c:pt idx="385">
                  <c:v>47.22885090526483</c:v>
                </c:pt>
                <c:pt idx="386">
                  <c:v>47.23980535641494</c:v>
                </c:pt>
                <c:pt idx="387">
                  <c:v>47.25075980756504</c:v>
                </c:pt>
                <c:pt idx="388">
                  <c:v>47.26171425871515</c:v>
                </c:pt>
                <c:pt idx="389">
                  <c:v>47.27266870986526</c:v>
                </c:pt>
                <c:pt idx="390">
                  <c:v>47.28362316101536</c:v>
                </c:pt>
                <c:pt idx="391">
                  <c:v>47.29457761216547</c:v>
                </c:pt>
                <c:pt idx="392">
                  <c:v>47.30553206331557</c:v>
                </c:pt>
                <c:pt idx="393">
                  <c:v>47.31648651446568</c:v>
                </c:pt>
                <c:pt idx="394">
                  <c:v>47.32744096561579</c:v>
                </c:pt>
                <c:pt idx="395">
                  <c:v>47.3383954167659</c:v>
                </c:pt>
                <c:pt idx="396">
                  <c:v>47.349349867916</c:v>
                </c:pt>
                <c:pt idx="397">
                  <c:v>47.3603043190661</c:v>
                </c:pt>
                <c:pt idx="398">
                  <c:v>47.37125877021621</c:v>
                </c:pt>
                <c:pt idx="399">
                  <c:v>47.38221322136631</c:v>
                </c:pt>
                <c:pt idx="400">
                  <c:v>47.39316767251642</c:v>
                </c:pt>
                <c:pt idx="401">
                  <c:v>47.40412212366653</c:v>
                </c:pt>
                <c:pt idx="402">
                  <c:v>47.41507657481663</c:v>
                </c:pt>
                <c:pt idx="403">
                  <c:v>47.42603102596674</c:v>
                </c:pt>
                <c:pt idx="404">
                  <c:v>47.43698547711684</c:v>
                </c:pt>
                <c:pt idx="405">
                  <c:v>47.44793992826695</c:v>
                </c:pt>
                <c:pt idx="406">
                  <c:v>47.45889437941705</c:v>
                </c:pt>
                <c:pt idx="407">
                  <c:v>47.46984883056716</c:v>
                </c:pt>
                <c:pt idx="408">
                  <c:v>47.48080328171726</c:v>
                </c:pt>
                <c:pt idx="409">
                  <c:v>47.49175773286737</c:v>
                </c:pt>
                <c:pt idx="410">
                  <c:v>47.50271218401747</c:v>
                </c:pt>
                <c:pt idx="411">
                  <c:v>47.51366663516758</c:v>
                </c:pt>
                <c:pt idx="412">
                  <c:v>47.52462108631769</c:v>
                </c:pt>
                <c:pt idx="413">
                  <c:v>47.5355755374678</c:v>
                </c:pt>
                <c:pt idx="414">
                  <c:v>47.5465299886179</c:v>
                </c:pt>
                <c:pt idx="415">
                  <c:v>47.557484439768</c:v>
                </c:pt>
                <c:pt idx="416">
                  <c:v>47.5684388909181</c:v>
                </c:pt>
                <c:pt idx="417">
                  <c:v>47.57939334206821</c:v>
                </c:pt>
                <c:pt idx="418">
                  <c:v>47.59034779321832</c:v>
                </c:pt>
                <c:pt idx="419">
                  <c:v>47.60130224436842</c:v>
                </c:pt>
                <c:pt idx="420">
                  <c:v>47.61225669551853</c:v>
                </c:pt>
                <c:pt idx="421">
                  <c:v>47.62321114666864</c:v>
                </c:pt>
                <c:pt idx="422">
                  <c:v>47.63416559781874</c:v>
                </c:pt>
                <c:pt idx="423">
                  <c:v>47.64512004896884</c:v>
                </c:pt>
                <c:pt idx="424">
                  <c:v>47.65607450011895</c:v>
                </c:pt>
                <c:pt idx="425">
                  <c:v>47.66702895126906</c:v>
                </c:pt>
                <c:pt idx="426">
                  <c:v>47.67798340241917</c:v>
                </c:pt>
                <c:pt idx="427">
                  <c:v>47.68893785356927</c:v>
                </c:pt>
                <c:pt idx="428">
                  <c:v>47.69989230471937</c:v>
                </c:pt>
                <c:pt idx="429">
                  <c:v>47.71084675586948</c:v>
                </c:pt>
                <c:pt idx="430">
                  <c:v>47.72180120701959</c:v>
                </c:pt>
                <c:pt idx="431">
                  <c:v>47.7327556581697</c:v>
                </c:pt>
                <c:pt idx="432">
                  <c:v>47.7437101093198</c:v>
                </c:pt>
                <c:pt idx="433">
                  <c:v>47.75466456046991</c:v>
                </c:pt>
                <c:pt idx="434">
                  <c:v>47.76561901162001</c:v>
                </c:pt>
                <c:pt idx="435">
                  <c:v>47.77657346277012</c:v>
                </c:pt>
                <c:pt idx="436">
                  <c:v>47.78752791392022</c:v>
                </c:pt>
                <c:pt idx="437">
                  <c:v>47.79848236507032</c:v>
                </c:pt>
                <c:pt idx="438">
                  <c:v>47.80943681622043</c:v>
                </c:pt>
                <c:pt idx="439">
                  <c:v>47.82039126737054</c:v>
                </c:pt>
                <c:pt idx="440">
                  <c:v>47.83134571852064</c:v>
                </c:pt>
                <c:pt idx="441">
                  <c:v>47.84230016967075</c:v>
                </c:pt>
                <c:pt idx="442">
                  <c:v>47.85325462082086</c:v>
                </c:pt>
                <c:pt idx="443">
                  <c:v>47.86420907197096</c:v>
                </c:pt>
                <c:pt idx="444">
                  <c:v>47.87516352312107</c:v>
                </c:pt>
                <c:pt idx="445">
                  <c:v>47.88611797427117</c:v>
                </c:pt>
                <c:pt idx="446">
                  <c:v>47.89707242542128</c:v>
                </c:pt>
                <c:pt idx="447">
                  <c:v>47.90802687657138</c:v>
                </c:pt>
                <c:pt idx="448">
                  <c:v>47.91898132772149</c:v>
                </c:pt>
                <c:pt idx="449">
                  <c:v>47.9299357788716</c:v>
                </c:pt>
                <c:pt idx="450">
                  <c:v>47.9408902300217</c:v>
                </c:pt>
                <c:pt idx="451">
                  <c:v>47.95184468117181</c:v>
                </c:pt>
                <c:pt idx="452">
                  <c:v>47.9627991323219</c:v>
                </c:pt>
                <c:pt idx="453">
                  <c:v>47.97375358347202</c:v>
                </c:pt>
                <c:pt idx="454">
                  <c:v>47.98470803462212</c:v>
                </c:pt>
                <c:pt idx="455">
                  <c:v>47.99566248577223</c:v>
                </c:pt>
                <c:pt idx="456">
                  <c:v>48.00661693692233</c:v>
                </c:pt>
                <c:pt idx="457">
                  <c:v>48.01757138807244</c:v>
                </c:pt>
                <c:pt idx="458">
                  <c:v>48.02852583922254</c:v>
                </c:pt>
                <c:pt idx="459">
                  <c:v>48.03948029037265</c:v>
                </c:pt>
                <c:pt idx="460">
                  <c:v>48.05043474152276</c:v>
                </c:pt>
                <c:pt idx="461">
                  <c:v>48.06138919267286</c:v>
                </c:pt>
                <c:pt idx="462">
                  <c:v>48.07234364382297</c:v>
                </c:pt>
                <c:pt idx="463">
                  <c:v>48.08329809497307</c:v>
                </c:pt>
                <c:pt idx="464">
                  <c:v>48.09425254612317</c:v>
                </c:pt>
                <c:pt idx="465">
                  <c:v>48.10520699727329</c:v>
                </c:pt>
                <c:pt idx="466">
                  <c:v>48.1161614484234</c:v>
                </c:pt>
                <c:pt idx="467">
                  <c:v>48.1271158995735</c:v>
                </c:pt>
                <c:pt idx="468">
                  <c:v>48.1380703507236</c:v>
                </c:pt>
                <c:pt idx="469">
                  <c:v>48.14902480187371</c:v>
                </c:pt>
                <c:pt idx="470">
                  <c:v>48.15997925302381</c:v>
                </c:pt>
                <c:pt idx="471">
                  <c:v>48.17093370417391</c:v>
                </c:pt>
                <c:pt idx="472">
                  <c:v>48.18188815532402</c:v>
                </c:pt>
                <c:pt idx="473">
                  <c:v>48.19284260647413</c:v>
                </c:pt>
                <c:pt idx="474">
                  <c:v>48.20379705762424</c:v>
                </c:pt>
                <c:pt idx="475">
                  <c:v>48.21475150877434</c:v>
                </c:pt>
                <c:pt idx="476">
                  <c:v>48.22570595992444</c:v>
                </c:pt>
                <c:pt idx="477">
                  <c:v>48.23666041107455</c:v>
                </c:pt>
                <c:pt idx="478">
                  <c:v>48.24761486222466</c:v>
                </c:pt>
                <c:pt idx="479">
                  <c:v>48.25856931337476</c:v>
                </c:pt>
                <c:pt idx="480">
                  <c:v>48.26952376452486</c:v>
                </c:pt>
                <c:pt idx="481">
                  <c:v>48.28047821567497</c:v>
                </c:pt>
                <c:pt idx="482">
                  <c:v>48.29143266682508</c:v>
                </c:pt>
                <c:pt idx="483">
                  <c:v>48.30238711797519</c:v>
                </c:pt>
                <c:pt idx="484">
                  <c:v>48.31334156912529</c:v>
                </c:pt>
                <c:pt idx="485">
                  <c:v>48.3242960202754</c:v>
                </c:pt>
                <c:pt idx="486">
                  <c:v>48.3352504714255</c:v>
                </c:pt>
                <c:pt idx="487">
                  <c:v>48.34620492257561</c:v>
                </c:pt>
                <c:pt idx="488">
                  <c:v>48.35715937372571</c:v>
                </c:pt>
                <c:pt idx="489">
                  <c:v>48.3681138248758</c:v>
                </c:pt>
                <c:pt idx="490">
                  <c:v>48.37906827602592</c:v>
                </c:pt>
                <c:pt idx="491">
                  <c:v>48.39002272717603</c:v>
                </c:pt>
                <c:pt idx="492">
                  <c:v>48.40097717832614</c:v>
                </c:pt>
                <c:pt idx="493">
                  <c:v>48.41193162947624</c:v>
                </c:pt>
                <c:pt idx="494">
                  <c:v>48.42288608062635</c:v>
                </c:pt>
                <c:pt idx="495">
                  <c:v>48.43384053177645</c:v>
                </c:pt>
                <c:pt idx="496">
                  <c:v>48.44479498292656</c:v>
                </c:pt>
                <c:pt idx="497">
                  <c:v>48.45574943407667</c:v>
                </c:pt>
                <c:pt idx="498">
                  <c:v>48.46670388522677</c:v>
                </c:pt>
                <c:pt idx="499">
                  <c:v>48.47765833637687</c:v>
                </c:pt>
                <c:pt idx="500">
                  <c:v>48.48861278752698</c:v>
                </c:pt>
              </c:numCache>
            </c:numRef>
          </c:cat>
          <c:val>
            <c:numRef>
              <c:f>computations!$L$4:$L$504</c:f>
              <c:numCache>
                <c:formatCode>General</c:formatCode>
                <c:ptCount val="501"/>
                <c:pt idx="0">
                  <c:v>0.99865010196837</c:v>
                </c:pt>
                <c:pt idx="1">
                  <c:v>0.998595952227991</c:v>
                </c:pt>
                <c:pt idx="2">
                  <c:v>0.998539825689997</c:v>
                </c:pt>
                <c:pt idx="3">
                  <c:v>0.99848165856572</c:v>
                </c:pt>
                <c:pt idx="4">
                  <c:v>0.998421385345657</c:v>
                </c:pt>
                <c:pt idx="5">
                  <c:v>0.998358938765843</c:v>
                </c:pt>
                <c:pt idx="6">
                  <c:v>0.998294249774037</c:v>
                </c:pt>
                <c:pt idx="7">
                  <c:v>0.998227247495735</c:v>
                </c:pt>
                <c:pt idx="8">
                  <c:v>0.998157859200036</c:v>
                </c:pt>
                <c:pt idx="9">
                  <c:v>0.998086010265367</c:v>
                </c:pt>
                <c:pt idx="10">
                  <c:v>0.998011624145105</c:v>
                </c:pt>
                <c:pt idx="11">
                  <c:v>0.997934622333101</c:v>
                </c:pt>
                <c:pt idx="12">
                  <c:v>0.997854924329136</c:v>
                </c:pt>
                <c:pt idx="13">
                  <c:v>0.997772447604338</c:v>
                </c:pt>
                <c:pt idx="14">
                  <c:v>0.997687107566568</c:v>
                </c:pt>
                <c:pt idx="15">
                  <c:v>0.99759881752581</c:v>
                </c:pt>
                <c:pt idx="16">
                  <c:v>0.997507488659595</c:v>
                </c:pt>
                <c:pt idx="17">
                  <c:v>0.997413029978468</c:v>
                </c:pt>
                <c:pt idx="18">
                  <c:v>0.997315348291547</c:v>
                </c:pt>
                <c:pt idx="19">
                  <c:v>0.997214348172186</c:v>
                </c:pt>
                <c:pt idx="20">
                  <c:v>0.997109931923773</c:v>
                </c:pt>
                <c:pt idx="21">
                  <c:v>0.997001999545703</c:v>
                </c:pt>
                <c:pt idx="22">
                  <c:v>0.996890448699542</c:v>
                </c:pt>
                <c:pt idx="23">
                  <c:v>0.996775174675424</c:v>
                </c:pt>
                <c:pt idx="24">
                  <c:v>0.996656070358715</c:v>
                </c:pt>
                <c:pt idx="25">
                  <c:v>0.996533026196959</c:v>
                </c:pt>
                <c:pt idx="26">
                  <c:v>0.996405930167169</c:v>
                </c:pt>
                <c:pt idx="27">
                  <c:v>0.99627466774347</c:v>
                </c:pt>
                <c:pt idx="28">
                  <c:v>0.996139121865149</c:v>
                </c:pt>
                <c:pt idx="29">
                  <c:v>0.995999172905136</c:v>
                </c:pt>
                <c:pt idx="30">
                  <c:v>0.995854698638963</c:v>
                </c:pt>
                <c:pt idx="31">
                  <c:v>0.995705574214234</c:v>
                </c:pt>
                <c:pt idx="32">
                  <c:v>0.995551672120641</c:v>
                </c:pt>
                <c:pt idx="33">
                  <c:v>0.995392862160577</c:v>
                </c:pt>
                <c:pt idx="34">
                  <c:v>0.995229011420377</c:v>
                </c:pt>
                <c:pt idx="35">
                  <c:v>0.995059984242228</c:v>
                </c:pt>
                <c:pt idx="36">
                  <c:v>0.994885642196799</c:v>
                </c:pt>
                <c:pt idx="37">
                  <c:v>0.994705844056621</c:v>
                </c:pt>
                <c:pt idx="38">
                  <c:v>0.994520445770273</c:v>
                </c:pt>
                <c:pt idx="39">
                  <c:v>0.994329300437408</c:v>
                </c:pt>
                <c:pt idx="40">
                  <c:v>0.994132258284666</c:v>
                </c:pt>
                <c:pt idx="41">
                  <c:v>0.993929166642526</c:v>
                </c:pt>
                <c:pt idx="42">
                  <c:v>0.993719869923133</c:v>
                </c:pt>
                <c:pt idx="43">
                  <c:v>0.993504209599153</c:v>
                </c:pt>
                <c:pt idx="44">
                  <c:v>0.993282024183698</c:v>
                </c:pt>
                <c:pt idx="45">
                  <c:v>0.993053149211373</c:v>
                </c:pt>
                <c:pt idx="46">
                  <c:v>0.992817417220494</c:v>
                </c:pt>
                <c:pt idx="47">
                  <c:v>0.992574657736511</c:v>
                </c:pt>
                <c:pt idx="48">
                  <c:v>0.992324697256713</c:v>
                </c:pt>
                <c:pt idx="49">
                  <c:v>0.992067359236228</c:v>
                </c:pt>
                <c:pt idx="50">
                  <c:v>0.991802464075401</c:v>
                </c:pt>
                <c:pt idx="51">
                  <c:v>0.991529829108574</c:v>
                </c:pt>
                <c:pt idx="52">
                  <c:v>0.991249268594336</c:v>
                </c:pt>
                <c:pt idx="53">
                  <c:v>0.990960593707279</c:v>
                </c:pt>
                <c:pt idx="54">
                  <c:v>0.990663612531321</c:v>
                </c:pt>
                <c:pt idx="55">
                  <c:v>0.990358130054638</c:v>
                </c:pt>
                <c:pt idx="56">
                  <c:v>0.990043948166262</c:v>
                </c:pt>
                <c:pt idx="57">
                  <c:v>0.989720865654387</c:v>
                </c:pt>
                <c:pt idx="58">
                  <c:v>0.989388678206446</c:v>
                </c:pt>
                <c:pt idx="59">
                  <c:v>0.98904717841099</c:v>
                </c:pt>
                <c:pt idx="60">
                  <c:v>0.988696155761443</c:v>
                </c:pt>
                <c:pt idx="61">
                  <c:v>0.988335396661755</c:v>
                </c:pt>
                <c:pt idx="62">
                  <c:v>0.987964684434032</c:v>
                </c:pt>
                <c:pt idx="63">
                  <c:v>0.987583799328163</c:v>
                </c:pt>
                <c:pt idx="64">
                  <c:v>0.987192518533516</c:v>
                </c:pt>
                <c:pt idx="65">
                  <c:v>0.986790616192738</c:v>
                </c:pt>
                <c:pt idx="66">
                  <c:v>0.986377863417711</c:v>
                </c:pt>
                <c:pt idx="67">
                  <c:v>0.985954028307706</c:v>
                </c:pt>
                <c:pt idx="68">
                  <c:v>0.985518875969795</c:v>
                </c:pt>
                <c:pt idx="69">
                  <c:v>0.985072168541547</c:v>
                </c:pt>
                <c:pt idx="70">
                  <c:v>0.984613665216068</c:v>
                </c:pt>
                <c:pt idx="71">
                  <c:v>0.984143122269426</c:v>
                </c:pt>
                <c:pt idx="72">
                  <c:v>0.983660293090499</c:v>
                </c:pt>
                <c:pt idx="73">
                  <c:v>0.983164928213289</c:v>
                </c:pt>
                <c:pt idx="74">
                  <c:v>0.982656775351753</c:v>
                </c:pt>
                <c:pt idx="75">
                  <c:v>0.982135579437175</c:v>
                </c:pt>
                <c:pt idx="76">
                  <c:v>0.981601082658134</c:v>
                </c:pt>
                <c:pt idx="77">
                  <c:v>0.981053024503088</c:v>
                </c:pt>
                <c:pt idx="78">
                  <c:v>0.980491141805629</c:v>
                </c:pt>
                <c:pt idx="79">
                  <c:v>0.97991516879243</c:v>
                </c:pt>
                <c:pt idx="80">
                  <c:v>0.97932483713392</c:v>
                </c:pt>
                <c:pt idx="81">
                  <c:v>0.978719875997724</c:v>
                </c:pt>
                <c:pt idx="82">
                  <c:v>0.978100012104894</c:v>
                </c:pt>
                <c:pt idx="83">
                  <c:v>0.977464969788955</c:v>
                </c:pt>
                <c:pt idx="84">
                  <c:v>0.976814471057805</c:v>
                </c:pt>
                <c:pt idx="85">
                  <c:v>0.976148235658479</c:v>
                </c:pt>
                <c:pt idx="86">
                  <c:v>0.975465981144817</c:v>
                </c:pt>
                <c:pt idx="87">
                  <c:v>0.974767422948032</c:v>
                </c:pt>
                <c:pt idx="88">
                  <c:v>0.974052274450227</c:v>
                </c:pt>
                <c:pt idx="89">
                  <c:v>0.973320247060856</c:v>
                </c:pt>
                <c:pt idx="90">
                  <c:v>0.972571050296149</c:v>
                </c:pt>
                <c:pt idx="91">
                  <c:v>0.971804391861517</c:v>
                </c:pt>
                <c:pt idx="92">
                  <c:v>0.971019977736947</c:v>
                </c:pt>
                <c:pt idx="93">
                  <c:v>0.970217512265387</c:v>
                </c:pt>
                <c:pt idx="94">
                  <c:v>0.969396698244134</c:v>
                </c:pt>
                <c:pt idx="95">
                  <c:v>0.96855723701923</c:v>
                </c:pt>
                <c:pt idx="96">
                  <c:v>0.967698828582854</c:v>
                </c:pt>
                <c:pt idx="97">
                  <c:v>0.966821171673719</c:v>
                </c:pt>
                <c:pt idx="98">
                  <c:v>0.965923963880465</c:v>
                </c:pt>
                <c:pt idx="99">
                  <c:v>0.965006901748039</c:v>
                </c:pt>
                <c:pt idx="100">
                  <c:v>0.964069680887054</c:v>
                </c:pt>
                <c:pt idx="101">
                  <c:v>0.96311199608611</c:v>
                </c:pt>
                <c:pt idx="102">
                  <c:v>0.962133541427062</c:v>
                </c:pt>
                <c:pt idx="103">
                  <c:v>0.961134010403221</c:v>
                </c:pt>
                <c:pt idx="104">
                  <c:v>0.960113096040454</c:v>
                </c:pt>
                <c:pt idx="105">
                  <c:v>0.959070491021169</c:v>
                </c:pt>
                <c:pt idx="106">
                  <c:v>0.958005887811155</c:v>
                </c:pt>
                <c:pt idx="107">
                  <c:v>0.956918978789231</c:v>
                </c:pt>
                <c:pt idx="108">
                  <c:v>0.955809456379699</c:v>
                </c:pt>
                <c:pt idx="109">
                  <c:v>0.954677013187527</c:v>
                </c:pt>
                <c:pt idx="110">
                  <c:v>0.953521342136253</c:v>
                </c:pt>
                <c:pt idx="111">
                  <c:v>0.952342136608546</c:v>
                </c:pt>
                <c:pt idx="112">
                  <c:v>0.951139090589385</c:v>
                </c:pt>
                <c:pt idx="113">
                  <c:v>0.949911898811799</c:v>
                </c:pt>
                <c:pt idx="114">
                  <c:v>0.948660256905125</c:v>
                </c:pt>
                <c:pt idx="115">
                  <c:v>0.947383861545717</c:v>
                </c:pt>
                <c:pt idx="116">
                  <c:v>0.946082410610043</c:v>
                </c:pt>
                <c:pt idx="117">
                  <c:v>0.944755603330123</c:v>
                </c:pt>
                <c:pt idx="118">
                  <c:v>0.94340314045122</c:v>
                </c:pt>
                <c:pt idx="119">
                  <c:v>0.942024724391726</c:v>
                </c:pt>
                <c:pt idx="120">
                  <c:v>0.940620059405171</c:v>
                </c:pt>
                <c:pt idx="121">
                  <c:v>0.939188851744266</c:v>
                </c:pt>
                <c:pt idx="122">
                  <c:v>0.937730809826911</c:v>
                </c:pt>
                <c:pt idx="123">
                  <c:v>0.936245644404088</c:v>
                </c:pt>
                <c:pt idx="124">
                  <c:v>0.934733068729528</c:v>
                </c:pt>
                <c:pt idx="125">
                  <c:v>0.933192798731101</c:v>
                </c:pt>
                <c:pt idx="126">
                  <c:v>0.931624553183796</c:v>
                </c:pt>
                <c:pt idx="127">
                  <c:v>0.930028053884226</c:v>
                </c:pt>
                <c:pt idx="128">
                  <c:v>0.928403025826537</c:v>
                </c:pt>
                <c:pt idx="129">
                  <c:v>0.926749197379638</c:v>
                </c:pt>
                <c:pt idx="130">
                  <c:v>0.925066300465627</c:v>
                </c:pt>
                <c:pt idx="131">
                  <c:v>0.923354070739319</c:v>
                </c:pt>
                <c:pt idx="132">
                  <c:v>0.921612247768765</c:v>
                </c:pt>
                <c:pt idx="133">
                  <c:v>0.919840575216635</c:v>
                </c:pt>
                <c:pt idx="134">
                  <c:v>0.918038801022364</c:v>
                </c:pt>
                <c:pt idx="135">
                  <c:v>0.916206677584933</c:v>
                </c:pt>
                <c:pt idx="136">
                  <c:v>0.914343961946165</c:v>
                </c:pt>
                <c:pt idx="137">
                  <c:v>0.91245041597441</c:v>
                </c:pt>
                <c:pt idx="138">
                  <c:v>0.910525806548501</c:v>
                </c:pt>
                <c:pt idx="139">
                  <c:v>0.908569905741836</c:v>
                </c:pt>
                <c:pt idx="140">
                  <c:v>0.906582491006469</c:v>
                </c:pt>
                <c:pt idx="141">
                  <c:v>0.904563345357072</c:v>
                </c:pt>
                <c:pt idx="142">
                  <c:v>0.902512257554626</c:v>
                </c:pt>
                <c:pt idx="143">
                  <c:v>0.900429022289713</c:v>
                </c:pt>
                <c:pt idx="144">
                  <c:v>0.898313440365266</c:v>
                </c:pt>
                <c:pt idx="145">
                  <c:v>0.896165318878634</c:v>
                </c:pt>
                <c:pt idx="146">
                  <c:v>0.893984471402818</c:v>
                </c:pt>
                <c:pt idx="147">
                  <c:v>0.891770718166743</c:v>
                </c:pt>
                <c:pt idx="148">
                  <c:v>0.889523886234405</c:v>
                </c:pt>
                <c:pt idx="149">
                  <c:v>0.887243809682764</c:v>
                </c:pt>
                <c:pt idx="150">
                  <c:v>0.884930329778218</c:v>
                </c:pt>
                <c:pt idx="151">
                  <c:v>0.882583295151522</c:v>
                </c:pt>
                <c:pt idx="152">
                  <c:v>0.880202561970995</c:v>
                </c:pt>
                <c:pt idx="153">
                  <c:v>0.877787994113865</c:v>
                </c:pt>
                <c:pt idx="154">
                  <c:v>0.875339463335609</c:v>
                </c:pt>
                <c:pt idx="155">
                  <c:v>0.87285684943712</c:v>
                </c:pt>
                <c:pt idx="156">
                  <c:v>0.870340040429569</c:v>
                </c:pt>
                <c:pt idx="157">
                  <c:v>0.867788932696791</c:v>
                </c:pt>
                <c:pt idx="158">
                  <c:v>0.865203431155062</c:v>
                </c:pt>
                <c:pt idx="159">
                  <c:v>0.8625834494101</c:v>
                </c:pt>
                <c:pt idx="160">
                  <c:v>0.859928909911141</c:v>
                </c:pt>
                <c:pt idx="161">
                  <c:v>0.857239744101954</c:v>
                </c:pt>
                <c:pt idx="162">
                  <c:v>0.854515892568619</c:v>
                </c:pt>
                <c:pt idx="163">
                  <c:v>0.851757305183948</c:v>
                </c:pt>
                <c:pt idx="164">
                  <c:v>0.848963941248371</c:v>
                </c:pt>
                <c:pt idx="165">
                  <c:v>0.846135769627166</c:v>
                </c:pt>
                <c:pt idx="166">
                  <c:v>0.843272768883871</c:v>
                </c:pt>
                <c:pt idx="167">
                  <c:v>0.840374927409734</c:v>
                </c:pt>
                <c:pt idx="168">
                  <c:v>0.837442243549072</c:v>
                </c:pt>
                <c:pt idx="169">
                  <c:v>0.834474725720377</c:v>
                </c:pt>
                <c:pt idx="170">
                  <c:v>0.831472392533054</c:v>
                </c:pt>
                <c:pt idx="171">
                  <c:v>0.828435272899628</c:v>
                </c:pt>
                <c:pt idx="172">
                  <c:v>0.825363406143308</c:v>
                </c:pt>
                <c:pt idx="173">
                  <c:v>0.822256842100763</c:v>
                </c:pt>
                <c:pt idx="174">
                  <c:v>0.819115641219988</c:v>
                </c:pt>
                <c:pt idx="175">
                  <c:v>0.815939874653123</c:v>
                </c:pt>
                <c:pt idx="176">
                  <c:v>0.812729624344113</c:v>
                </c:pt>
                <c:pt idx="177">
                  <c:v>0.80948498311108</c:v>
                </c:pt>
                <c:pt idx="178">
                  <c:v>0.806206054723297</c:v>
                </c:pt>
                <c:pt idx="179">
                  <c:v>0.802892953972642</c:v>
                </c:pt>
                <c:pt idx="180">
                  <c:v>0.799545806739423</c:v>
                </c:pt>
                <c:pt idx="181">
                  <c:v>0.796164750052476</c:v>
                </c:pt>
                <c:pt idx="182">
                  <c:v>0.792749932143423</c:v>
                </c:pt>
                <c:pt idx="183">
                  <c:v>0.789301512494996</c:v>
                </c:pt>
                <c:pt idx="184">
                  <c:v>0.785819661883327</c:v>
                </c:pt>
                <c:pt idx="185">
                  <c:v>0.78230456241413</c:v>
                </c:pt>
                <c:pt idx="186">
                  <c:v>0.778756407552659</c:v>
                </c:pt>
                <c:pt idx="187">
                  <c:v>0.775175402147397</c:v>
                </c:pt>
                <c:pt idx="188">
                  <c:v>0.771561762447369</c:v>
                </c:pt>
                <c:pt idx="189">
                  <c:v>0.767915716113021</c:v>
                </c:pt>
                <c:pt idx="190">
                  <c:v>0.764237502220601</c:v>
                </c:pt>
                <c:pt idx="191">
                  <c:v>0.760527371259971</c:v>
                </c:pt>
                <c:pt idx="192">
                  <c:v>0.756785585125794</c:v>
                </c:pt>
                <c:pt idx="193">
                  <c:v>0.753012417102059</c:v>
                </c:pt>
                <c:pt idx="194">
                  <c:v>0.749208151839874</c:v>
                </c:pt>
                <c:pt idx="195">
                  <c:v>0.745373085328506</c:v>
                </c:pt>
                <c:pt idx="196">
                  <c:v>0.741507524859621</c:v>
                </c:pt>
                <c:pt idx="197">
                  <c:v>0.737611788984707</c:v>
                </c:pt>
                <c:pt idx="198">
                  <c:v>0.733686207465634</c:v>
                </c:pt>
                <c:pt idx="199">
                  <c:v>0.729731121218362</c:v>
                </c:pt>
                <c:pt idx="200">
                  <c:v>0.725746882249758</c:v>
                </c:pt>
                <c:pt idx="201">
                  <c:v>0.721733853587532</c:v>
                </c:pt>
                <c:pt idx="202">
                  <c:v>0.717692409203282</c:v>
                </c:pt>
                <c:pt idx="203">
                  <c:v>0.713622933928662</c:v>
                </c:pt>
                <c:pt idx="204">
                  <c:v>0.709525823364677</c:v>
                </c:pt>
                <c:pt idx="205">
                  <c:v>0.705401483784124</c:v>
                </c:pt>
                <c:pt idx="206">
                  <c:v>0.701250332027205</c:v>
                </c:pt>
                <c:pt idx="207">
                  <c:v>0.697072795390342</c:v>
                </c:pt>
                <c:pt idx="208">
                  <c:v>0.692869311508225</c:v>
                </c:pt>
                <c:pt idx="209">
                  <c:v>0.688640328229132</c:v>
                </c:pt>
                <c:pt idx="210">
                  <c:v>0.684386303483589</c:v>
                </c:pt>
                <c:pt idx="211">
                  <c:v>0.680107705146393</c:v>
                </c:pt>
                <c:pt idx="212">
                  <c:v>0.675805010892083</c:v>
                </c:pt>
                <c:pt idx="213">
                  <c:v>0.671478708043915</c:v>
                </c:pt>
                <c:pt idx="214">
                  <c:v>0.667129293416407</c:v>
                </c:pt>
                <c:pt idx="215">
                  <c:v>0.662757273151552</c:v>
                </c:pt>
                <c:pt idx="216">
                  <c:v>0.658363162548757</c:v>
                </c:pt>
                <c:pt idx="217">
                  <c:v>0.653947485888616</c:v>
                </c:pt>
                <c:pt idx="218">
                  <c:v>0.649510776250608</c:v>
                </c:pt>
                <c:pt idx="219">
                  <c:v>0.645053575324815</c:v>
                </c:pt>
                <c:pt idx="220">
                  <c:v>0.640576433217784</c:v>
                </c:pt>
                <c:pt idx="221">
                  <c:v>0.636079908252616</c:v>
                </c:pt>
                <c:pt idx="222">
                  <c:v>0.631564566763436</c:v>
                </c:pt>
                <c:pt idx="223">
                  <c:v>0.627030982884338</c:v>
                </c:pt>
                <c:pt idx="224">
                  <c:v>0.622479738332947</c:v>
                </c:pt>
                <c:pt idx="225">
                  <c:v>0.617911422188736</c:v>
                </c:pt>
                <c:pt idx="226">
                  <c:v>0.613326630666225</c:v>
                </c:pt>
                <c:pt idx="227">
                  <c:v>0.608725966883211</c:v>
                </c:pt>
                <c:pt idx="228">
                  <c:v>0.604110040624191</c:v>
                </c:pt>
                <c:pt idx="229">
                  <c:v>0.599479468099102</c:v>
                </c:pt>
                <c:pt idx="230">
                  <c:v>0.594834871697571</c:v>
                </c:pt>
                <c:pt idx="231">
                  <c:v>0.590176879738808</c:v>
                </c:pt>
                <c:pt idx="232">
                  <c:v>0.585506126217328</c:v>
                </c:pt>
                <c:pt idx="233">
                  <c:v>0.580823250544666</c:v>
                </c:pt>
                <c:pt idx="234">
                  <c:v>0.576128897287258</c:v>
                </c:pt>
                <c:pt idx="235">
                  <c:v>0.571423715900668</c:v>
                </c:pt>
                <c:pt idx="236">
                  <c:v>0.56670836046035</c:v>
                </c:pt>
                <c:pt idx="237">
                  <c:v>0.56198348938912</c:v>
                </c:pt>
                <c:pt idx="238">
                  <c:v>0.557249765181533</c:v>
                </c:pt>
                <c:pt idx="239">
                  <c:v>0.552507854125358</c:v>
                </c:pt>
                <c:pt idx="240">
                  <c:v>0.547758426020344</c:v>
                </c:pt>
                <c:pt idx="241">
                  <c:v>0.543002153894476</c:v>
                </c:pt>
                <c:pt idx="242">
                  <c:v>0.538239713717916</c:v>
                </c:pt>
                <c:pt idx="243">
                  <c:v>0.533471784114843</c:v>
                </c:pt>
                <c:pt idx="244">
                  <c:v>0.528699046073387</c:v>
                </c:pt>
                <c:pt idx="245">
                  <c:v>0.523922182653861</c:v>
                </c:pt>
                <c:pt idx="246">
                  <c:v>0.519141878695514</c:v>
                </c:pt>
                <c:pt idx="247">
                  <c:v>0.514358820522001</c:v>
                </c:pt>
                <c:pt idx="248">
                  <c:v>0.509573695645781</c:v>
                </c:pt>
                <c:pt idx="249">
                  <c:v>0.504787192471672</c:v>
                </c:pt>
                <c:pt idx="250">
                  <c:v>0.499999999999748</c:v>
                </c:pt>
                <c:pt idx="251">
                  <c:v>0.495212807527825</c:v>
                </c:pt>
                <c:pt idx="252">
                  <c:v>0.490426304353716</c:v>
                </c:pt>
                <c:pt idx="253">
                  <c:v>0.485641179477497</c:v>
                </c:pt>
                <c:pt idx="254">
                  <c:v>0.480858121303983</c:v>
                </c:pt>
                <c:pt idx="255">
                  <c:v>0.476077817345637</c:v>
                </c:pt>
                <c:pt idx="256">
                  <c:v>0.471300953926111</c:v>
                </c:pt>
                <c:pt idx="257">
                  <c:v>0.466528215884656</c:v>
                </c:pt>
                <c:pt idx="258">
                  <c:v>0.461760286281584</c:v>
                </c:pt>
                <c:pt idx="259">
                  <c:v>0.456997846105024</c:v>
                </c:pt>
                <c:pt idx="260">
                  <c:v>0.452241573979156</c:v>
                </c:pt>
                <c:pt idx="261">
                  <c:v>0.447492145874143</c:v>
                </c:pt>
                <c:pt idx="262">
                  <c:v>0.442750234817969</c:v>
                </c:pt>
                <c:pt idx="263">
                  <c:v>0.438016510610383</c:v>
                </c:pt>
                <c:pt idx="264">
                  <c:v>0.433291639539154</c:v>
                </c:pt>
                <c:pt idx="265">
                  <c:v>0.428576284098837</c:v>
                </c:pt>
                <c:pt idx="266">
                  <c:v>0.423871102712248</c:v>
                </c:pt>
                <c:pt idx="267">
                  <c:v>0.419176749454841</c:v>
                </c:pt>
                <c:pt idx="268">
                  <c:v>0.414493873782181</c:v>
                </c:pt>
                <c:pt idx="269">
                  <c:v>0.409823120260702</c:v>
                </c:pt>
                <c:pt idx="270">
                  <c:v>0.40516512830194</c:v>
                </c:pt>
                <c:pt idx="271">
                  <c:v>0.40052053190041</c:v>
                </c:pt>
                <c:pt idx="272">
                  <c:v>0.395889959375323</c:v>
                </c:pt>
                <c:pt idx="273">
                  <c:v>0.391274033116304</c:v>
                </c:pt>
                <c:pt idx="274">
                  <c:v>0.386673369333293</c:v>
                </c:pt>
                <c:pt idx="275">
                  <c:v>0.382088577810783</c:v>
                </c:pt>
                <c:pt idx="276">
                  <c:v>0.377520261666574</c:v>
                </c:pt>
                <c:pt idx="277">
                  <c:v>0.372969017115185</c:v>
                </c:pt>
                <c:pt idx="278">
                  <c:v>0.368435433236088</c:v>
                </c:pt>
                <c:pt idx="279">
                  <c:v>0.36392009174691</c:v>
                </c:pt>
                <c:pt idx="280">
                  <c:v>0.359423566781745</c:v>
                </c:pt>
                <c:pt idx="281">
                  <c:v>0.354946424674715</c:v>
                </c:pt>
                <c:pt idx="282">
                  <c:v>0.350489223748925</c:v>
                </c:pt>
                <c:pt idx="283">
                  <c:v>0.346052514110918</c:v>
                </c:pt>
                <c:pt idx="284">
                  <c:v>0.341636837450779</c:v>
                </c:pt>
                <c:pt idx="285">
                  <c:v>0.337242726847987</c:v>
                </c:pt>
                <c:pt idx="286">
                  <c:v>0.332870706583135</c:v>
                </c:pt>
                <c:pt idx="287">
                  <c:v>0.328521291955629</c:v>
                </c:pt>
                <c:pt idx="288">
                  <c:v>0.324194989107463</c:v>
                </c:pt>
                <c:pt idx="289">
                  <c:v>0.319892294853156</c:v>
                </c:pt>
                <c:pt idx="290">
                  <c:v>0.315613696515962</c:v>
                </c:pt>
                <c:pt idx="291">
                  <c:v>0.311359671770422</c:v>
                </c:pt>
                <c:pt idx="292">
                  <c:v>0.307130688491332</c:v>
                </c:pt>
                <c:pt idx="293">
                  <c:v>0.302927204609217</c:v>
                </c:pt>
                <c:pt idx="294">
                  <c:v>0.298749667972357</c:v>
                </c:pt>
                <c:pt idx="295">
                  <c:v>0.294598516215441</c:v>
                </c:pt>
                <c:pt idx="296">
                  <c:v>0.290474176634891</c:v>
                </c:pt>
                <c:pt idx="297">
                  <c:v>0.286377066070908</c:v>
                </c:pt>
                <c:pt idx="298">
                  <c:v>0.282307590796291</c:v>
                </c:pt>
                <c:pt idx="299">
                  <c:v>0.278266146412044</c:v>
                </c:pt>
                <c:pt idx="300">
                  <c:v>0.274253117749821</c:v>
                </c:pt>
                <c:pt idx="301">
                  <c:v>0.270268878781221</c:v>
                </c:pt>
                <c:pt idx="302">
                  <c:v>0.266313792533952</c:v>
                </c:pt>
                <c:pt idx="303">
                  <c:v>0.262388211014882</c:v>
                </c:pt>
                <c:pt idx="304">
                  <c:v>0.258492475139971</c:v>
                </c:pt>
                <c:pt idx="305">
                  <c:v>0.254626914671089</c:v>
                </c:pt>
                <c:pt idx="306">
                  <c:v>0.250791848159724</c:v>
                </c:pt>
                <c:pt idx="307">
                  <c:v>0.246987582897542</c:v>
                </c:pt>
                <c:pt idx="308">
                  <c:v>0.243214414873811</c:v>
                </c:pt>
                <c:pt idx="309">
                  <c:v>0.239472628739638</c:v>
                </c:pt>
                <c:pt idx="310">
                  <c:v>0.23576249777901</c:v>
                </c:pt>
                <c:pt idx="311">
                  <c:v>0.232084283886594</c:v>
                </c:pt>
                <c:pt idx="312">
                  <c:v>0.22843823755225</c:v>
                </c:pt>
                <c:pt idx="313">
                  <c:v>0.224824597852225</c:v>
                </c:pt>
                <c:pt idx="314">
                  <c:v>0.221243592446966</c:v>
                </c:pt>
                <c:pt idx="315">
                  <c:v>0.217695437585499</c:v>
                </c:pt>
                <c:pt idx="316">
                  <c:v>0.214180338116305</c:v>
                </c:pt>
                <c:pt idx="317">
                  <c:v>0.21069848750464</c:v>
                </c:pt>
                <c:pt idx="318">
                  <c:v>0.207250067856216</c:v>
                </c:pt>
                <c:pt idx="319">
                  <c:v>0.203835249947167</c:v>
                </c:pt>
                <c:pt idx="320">
                  <c:v>0.200454193260223</c:v>
                </c:pt>
                <c:pt idx="321">
                  <c:v>0.197107046027008</c:v>
                </c:pt>
                <c:pt idx="322">
                  <c:v>0.193793945276356</c:v>
                </c:pt>
                <c:pt idx="323">
                  <c:v>0.190515016888577</c:v>
                </c:pt>
                <c:pt idx="324">
                  <c:v>0.187270375655548</c:v>
                </c:pt>
                <c:pt idx="325">
                  <c:v>0.184060125346541</c:v>
                </c:pt>
                <c:pt idx="326">
                  <c:v>0.18088435877968</c:v>
                </c:pt>
                <c:pt idx="327">
                  <c:v>0.177743157898909</c:v>
                </c:pt>
                <c:pt idx="328">
                  <c:v>0.174636593856368</c:v>
                </c:pt>
                <c:pt idx="329">
                  <c:v>0.171564727100051</c:v>
                </c:pt>
                <c:pt idx="330">
                  <c:v>0.168527607466628</c:v>
                </c:pt>
                <c:pt idx="331">
                  <c:v>0.165525274279309</c:v>
                </c:pt>
                <c:pt idx="332">
                  <c:v>0.162557756450618</c:v>
                </c:pt>
                <c:pt idx="333">
                  <c:v>0.15962507258996</c:v>
                </c:pt>
                <c:pt idx="334">
                  <c:v>0.156727231115826</c:v>
                </c:pt>
                <c:pt idx="335">
                  <c:v>0.153864230372534</c:v>
                </c:pt>
                <c:pt idx="336">
                  <c:v>0.151036058751334</c:v>
                </c:pt>
                <c:pt idx="337">
                  <c:v>0.14824269481576</c:v>
                </c:pt>
                <c:pt idx="338">
                  <c:v>0.145484107431093</c:v>
                </c:pt>
                <c:pt idx="339">
                  <c:v>0.142760255897762</c:v>
                </c:pt>
                <c:pt idx="340">
                  <c:v>0.140071090088578</c:v>
                </c:pt>
                <c:pt idx="341">
                  <c:v>0.137416550589623</c:v>
                </c:pt>
                <c:pt idx="342">
                  <c:v>0.134796568844664</c:v>
                </c:pt>
                <c:pt idx="343">
                  <c:v>0.132211067302939</c:v>
                </c:pt>
                <c:pt idx="344">
                  <c:v>0.129659959570165</c:v>
                </c:pt>
                <c:pt idx="345">
                  <c:v>0.127143150562617</c:v>
                </c:pt>
                <c:pt idx="346">
                  <c:v>0.124660536664132</c:v>
                </c:pt>
                <c:pt idx="347">
                  <c:v>0.122212005885879</c:v>
                </c:pt>
                <c:pt idx="348">
                  <c:v>0.119797438028753</c:v>
                </c:pt>
                <c:pt idx="349">
                  <c:v>0.117416704848229</c:v>
                </c:pt>
                <c:pt idx="350">
                  <c:v>0.115069670221537</c:v>
                </c:pt>
                <c:pt idx="351">
                  <c:v>0.112756190316994</c:v>
                </c:pt>
                <c:pt idx="352">
                  <c:v>0.110476113765357</c:v>
                </c:pt>
                <c:pt idx="353">
                  <c:v>0.108229281833023</c:v>
                </c:pt>
                <c:pt idx="354">
                  <c:v>0.106015528596951</c:v>
                </c:pt>
                <c:pt idx="355">
                  <c:v>0.103834681121139</c:v>
                </c:pt>
                <c:pt idx="356">
                  <c:v>0.10168655963451</c:v>
                </c:pt>
                <c:pt idx="357">
                  <c:v>0.0995709777100666</c:v>
                </c:pt>
                <c:pt idx="358">
                  <c:v>0.0974877424451568</c:v>
                </c:pt>
                <c:pt idx="359">
                  <c:v>0.0954366546427138</c:v>
                </c:pt>
                <c:pt idx="360">
                  <c:v>0.0934175089933202</c:v>
                </c:pt>
                <c:pt idx="361">
                  <c:v>0.0914300942579572</c:v>
                </c:pt>
                <c:pt idx="362">
                  <c:v>0.0894741934512954</c:v>
                </c:pt>
                <c:pt idx="363">
                  <c:v>0.0875495840253896</c:v>
                </c:pt>
                <c:pt idx="364">
                  <c:v>0.085656038053638</c:v>
                </c:pt>
                <c:pt idx="365">
                  <c:v>0.0837933224148725</c:v>
                </c:pt>
                <c:pt idx="366">
                  <c:v>0.0819611989774446</c:v>
                </c:pt>
                <c:pt idx="367">
                  <c:v>0.080159424783177</c:v>
                </c:pt>
                <c:pt idx="368">
                  <c:v>0.0783877522310503</c:v>
                </c:pt>
                <c:pt idx="369">
                  <c:v>0.0766459292604995</c:v>
                </c:pt>
                <c:pt idx="370">
                  <c:v>0.074933699534195</c:v>
                </c:pt>
                <c:pt idx="371">
                  <c:v>0.0732508026201865</c:v>
                </c:pt>
                <c:pt idx="372">
                  <c:v>0.0715969741732904</c:v>
                </c:pt>
                <c:pt idx="373">
                  <c:v>0.0699719461156048</c:v>
                </c:pt>
                <c:pt idx="374">
                  <c:v>0.0683754468160373</c:v>
                </c:pt>
                <c:pt idx="375">
                  <c:v>0.0668072012687355</c:v>
                </c:pt>
                <c:pt idx="376">
                  <c:v>0.0652669312703115</c:v>
                </c:pt>
                <c:pt idx="377">
                  <c:v>0.0637543555957549</c:v>
                </c:pt>
                <c:pt idx="378">
                  <c:v>0.062269190172934</c:v>
                </c:pt>
                <c:pt idx="379">
                  <c:v>0.0608111482555826</c:v>
                </c:pt>
                <c:pt idx="380">
                  <c:v>0.0593799405946798</c:v>
                </c:pt>
                <c:pt idx="381">
                  <c:v>0.0579752756081274</c:v>
                </c:pt>
                <c:pt idx="382">
                  <c:v>0.0565968595486366</c:v>
                </c:pt>
                <c:pt idx="383">
                  <c:v>0.0552443966697361</c:v>
                </c:pt>
                <c:pt idx="384">
                  <c:v>0.0539175893898189</c:v>
                </c:pt>
                <c:pt idx="385">
                  <c:v>0.0526161384541477</c:v>
                </c:pt>
                <c:pt idx="386">
                  <c:v>0.0513397430947418</c:v>
                </c:pt>
                <c:pt idx="387">
                  <c:v>0.0500881011880708</c:v>
                </c:pt>
                <c:pt idx="388">
                  <c:v>0.0488609094104874</c:v>
                </c:pt>
                <c:pt idx="389">
                  <c:v>0.0476578633913285</c:v>
                </c:pt>
                <c:pt idx="390">
                  <c:v>0.0464786578636243</c:v>
                </c:pt>
                <c:pt idx="391">
                  <c:v>0.0453229868123529</c:v>
                </c:pt>
                <c:pt idx="392">
                  <c:v>0.0441905436201832</c:v>
                </c:pt>
                <c:pt idx="393">
                  <c:v>0.0430810212106532</c:v>
                </c:pt>
                <c:pt idx="394">
                  <c:v>0.0419941121887322</c:v>
                </c:pt>
                <c:pt idx="395">
                  <c:v>0.0409295089787199</c:v>
                </c:pt>
                <c:pt idx="396">
                  <c:v>0.0398869039594378</c:v>
                </c:pt>
                <c:pt idx="397">
                  <c:v>0.0388659895966729</c:v>
                </c:pt>
                <c:pt idx="398">
                  <c:v>0.037866458572834</c:v>
                </c:pt>
                <c:pt idx="399">
                  <c:v>0.0368880039137883</c:v>
                </c:pt>
                <c:pt idx="400">
                  <c:v>0.0359303191128461</c:v>
                </c:pt>
                <c:pt idx="401">
                  <c:v>0.0349930982518633</c:v>
                </c:pt>
                <c:pt idx="402">
                  <c:v>0.0340760361194396</c:v>
                </c:pt>
                <c:pt idx="403">
                  <c:v>0.0331788283261875</c:v>
                </c:pt>
                <c:pt idx="404">
                  <c:v>0.0323011714170545</c:v>
                </c:pt>
                <c:pt idx="405">
                  <c:v>0.0314427629806804</c:v>
                </c:pt>
                <c:pt idx="406">
                  <c:v>0.0306033017557787</c:v>
                </c:pt>
                <c:pt idx="407">
                  <c:v>0.029782487734528</c:v>
                </c:pt>
                <c:pt idx="408">
                  <c:v>0.0289800222629693</c:v>
                </c:pt>
                <c:pt idx="409">
                  <c:v>0.0281956081384012</c:v>
                </c:pt>
                <c:pt idx="410">
                  <c:v>0.0274289497037715</c:v>
                </c:pt>
                <c:pt idx="411">
                  <c:v>0.0266797529390662</c:v>
                </c:pt>
                <c:pt idx="412">
                  <c:v>0.025947725549697</c:v>
                </c:pt>
                <c:pt idx="413">
                  <c:v>0.025232577051894</c:v>
                </c:pt>
                <c:pt idx="414">
                  <c:v>0.0245340188551106</c:v>
                </c:pt>
                <c:pt idx="415">
                  <c:v>0.0238517643414497</c:v>
                </c:pt>
                <c:pt idx="416">
                  <c:v>0.0231855289421262</c:v>
                </c:pt>
                <c:pt idx="417">
                  <c:v>0.0225350302109775</c:v>
                </c:pt>
                <c:pt idx="418">
                  <c:v>0.02189998789504</c:v>
                </c:pt>
                <c:pt idx="419">
                  <c:v>0.0212801240022112</c:v>
                </c:pt>
                <c:pt idx="420">
                  <c:v>0.0206751628660173</c:v>
                </c:pt>
                <c:pt idx="421">
                  <c:v>0.0200848312075089</c:v>
                </c:pt>
                <c:pt idx="422">
                  <c:v>0.0195088581943113</c:v>
                </c:pt>
                <c:pt idx="423">
                  <c:v>0.0189469754968541</c:v>
                </c:pt>
                <c:pt idx="424">
                  <c:v>0.0183989173418094</c:v>
                </c:pt>
                <c:pt idx="425">
                  <c:v>0.0178644205627694</c:v>
                </c:pt>
                <c:pt idx="426">
                  <c:v>0.0173432246481932</c:v>
                </c:pt>
                <c:pt idx="427">
                  <c:v>0.0168350717866584</c:v>
                </c:pt>
                <c:pt idx="428">
                  <c:v>0.0163397069094498</c:v>
                </c:pt>
                <c:pt idx="429">
                  <c:v>0.0158568777305237</c:v>
                </c:pt>
                <c:pt idx="430">
                  <c:v>0.0153863347838835</c:v>
                </c:pt>
                <c:pt idx="431">
                  <c:v>0.0149278314584059</c:v>
                </c:pt>
                <c:pt idx="432">
                  <c:v>0.0144811240301587</c:v>
                </c:pt>
                <c:pt idx="433">
                  <c:v>0.0140459716922488</c:v>
                </c:pt>
                <c:pt idx="434">
                  <c:v>0.0136221365822454</c:v>
                </c:pt>
                <c:pt idx="435">
                  <c:v>0.013209383807219</c:v>
                </c:pt>
                <c:pt idx="436">
                  <c:v>0.0128074814664425</c:v>
                </c:pt>
                <c:pt idx="437">
                  <c:v>0.0124162006717968</c:v>
                </c:pt>
                <c:pt idx="438">
                  <c:v>0.0120353155659287</c:v>
                </c:pt>
                <c:pt idx="439">
                  <c:v>0.0116646033382064</c:v>
                </c:pt>
                <c:pt idx="440">
                  <c:v>0.0113038442385199</c:v>
                </c:pt>
                <c:pt idx="441">
                  <c:v>0.0109528215889734</c:v>
                </c:pt>
                <c:pt idx="442">
                  <c:v>0.0106113217935189</c:v>
                </c:pt>
                <c:pt idx="443">
                  <c:v>0.0102791343455785</c:v>
                </c:pt>
                <c:pt idx="444">
                  <c:v>0.00995605183370484</c:v>
                </c:pt>
                <c:pt idx="445">
                  <c:v>0.00964186994532935</c:v>
                </c:pt>
                <c:pt idx="446">
                  <c:v>0.00933638746864733</c:v>
                </c:pt>
                <c:pt idx="447">
                  <c:v>0.0090394062926901</c:v>
                </c:pt>
                <c:pt idx="448">
                  <c:v>0.00875073140563401</c:v>
                </c:pt>
                <c:pt idx="449">
                  <c:v>0.00847017089139672</c:v>
                </c:pt>
                <c:pt idx="450">
                  <c:v>0.00819753592457071</c:v>
                </c:pt>
                <c:pt idx="451">
                  <c:v>0.00793264076374425</c:v>
                </c:pt>
                <c:pt idx="452">
                  <c:v>0.00767530274326026</c:v>
                </c:pt>
                <c:pt idx="453">
                  <c:v>0.00742534226346275</c:v>
                </c:pt>
                <c:pt idx="454">
                  <c:v>0.00718258277948115</c:v>
                </c:pt>
                <c:pt idx="455">
                  <c:v>0.00694685078860209</c:v>
                </c:pt>
                <c:pt idx="456">
                  <c:v>0.00671797581627831</c:v>
                </c:pt>
                <c:pt idx="457">
                  <c:v>0.0064957904008238</c:v>
                </c:pt>
                <c:pt idx="458">
                  <c:v>0.00628013007684445</c:v>
                </c:pt>
                <c:pt idx="459">
                  <c:v>0.0060708333574525</c:v>
                </c:pt>
                <c:pt idx="460">
                  <c:v>0.00586774171531321</c:v>
                </c:pt>
                <c:pt idx="461">
                  <c:v>0.00567069956257168</c:v>
                </c:pt>
                <c:pt idx="462">
                  <c:v>0.0054795542297068</c:v>
                </c:pt>
                <c:pt idx="463">
                  <c:v>0.00529415594335968</c:v>
                </c:pt>
                <c:pt idx="464">
                  <c:v>0.00511435780318249</c:v>
                </c:pt>
                <c:pt idx="465">
                  <c:v>0.00494001575775386</c:v>
                </c:pt>
                <c:pt idx="466">
                  <c:v>0.00477098857960564</c:v>
                </c:pt>
                <c:pt idx="467">
                  <c:v>0.00460713783940606</c:v>
                </c:pt>
                <c:pt idx="468">
                  <c:v>0.00444832787934293</c:v>
                </c:pt>
                <c:pt idx="469">
                  <c:v>0.00429442578575036</c:v>
                </c:pt>
                <c:pt idx="470">
                  <c:v>0.00414530136102154</c:v>
                </c:pt>
                <c:pt idx="471">
                  <c:v>0.00400082709484944</c:v>
                </c:pt>
                <c:pt idx="472">
                  <c:v>0.00386087813483689</c:v>
                </c:pt>
                <c:pt idx="473">
                  <c:v>0.00372533225651614</c:v>
                </c:pt>
                <c:pt idx="474">
                  <c:v>0.00359406983281782</c:v>
                </c:pt>
                <c:pt idx="475">
                  <c:v>0.00346697380302818</c:v>
                </c:pt>
                <c:pt idx="476">
                  <c:v>0.0033439296412727</c:v>
                </c:pt>
                <c:pt idx="477">
                  <c:v>0.00322482532456339</c:v>
                </c:pt>
                <c:pt idx="478">
                  <c:v>0.00310955130044634</c:v>
                </c:pt>
                <c:pt idx="479">
                  <c:v>0.00299800045428522</c:v>
                </c:pt>
                <c:pt idx="480">
                  <c:v>0.00289006807621543</c:v>
                </c:pt>
                <c:pt idx="481">
                  <c:v>0.0027856518278032</c:v>
                </c:pt>
                <c:pt idx="482">
                  <c:v>0.00268465170844251</c:v>
                </c:pt>
                <c:pt idx="483">
                  <c:v>0.00258697002152229</c:v>
                </c:pt>
                <c:pt idx="484">
                  <c:v>0.00249251134039546</c:v>
                </c:pt>
                <c:pt idx="485">
                  <c:v>0.0024011824741801</c:v>
                </c:pt>
                <c:pt idx="486">
                  <c:v>0.00231289243342278</c:v>
                </c:pt>
                <c:pt idx="487">
                  <c:v>0.00222755239565285</c:v>
                </c:pt>
                <c:pt idx="488">
                  <c:v>0.00214507567085551</c:v>
                </c:pt>
                <c:pt idx="489">
                  <c:v>0.00206537766689108</c:v>
                </c:pt>
                <c:pt idx="490">
                  <c:v>0.00198837585488652</c:v>
                </c:pt>
                <c:pt idx="491">
                  <c:v>0.00191398973462482</c:v>
                </c:pt>
                <c:pt idx="492">
                  <c:v>0.00184214079995658</c:v>
                </c:pt>
                <c:pt idx="493">
                  <c:v>0.0017727525042578</c:v>
                </c:pt>
                <c:pt idx="494">
                  <c:v>0.00170575022595651</c:v>
                </c:pt>
                <c:pt idx="495">
                  <c:v>0.00164106123415038</c:v>
                </c:pt>
                <c:pt idx="496">
                  <c:v>0.00157861465433652</c:v>
                </c:pt>
                <c:pt idx="497">
                  <c:v>0.00151834143427379</c:v>
                </c:pt>
                <c:pt idx="498">
                  <c:v>0.00146017430999724</c:v>
                </c:pt>
                <c:pt idx="499">
                  <c:v>0.00140404777200342</c:v>
                </c:pt>
                <c:pt idx="500">
                  <c:v>0.0013498980316245</c:v>
                </c:pt>
              </c:numCache>
            </c:numRef>
          </c:val>
          <c:smooth val="0"/>
        </c:ser>
        <c:ser>
          <c:idx val="2"/>
          <c:order val="1"/>
          <c:tx>
            <c:v>red</c:v>
          </c:tx>
          <c:spPr>
            <a:ln w="25400">
              <a:solidFill>
                <a:srgbClr val="8A8B8A"/>
              </a:solidFill>
              <a:prstDash val="solid"/>
            </a:ln>
          </c:spPr>
          <c:marker>
            <c:symbol val="none"/>
          </c:marker>
          <c:cat>
            <c:numRef>
              <c:f>computations!$K$4:$K$504</c:f>
              <c:numCache>
                <c:formatCode>General</c:formatCode>
                <c:ptCount val="501"/>
                <c:pt idx="0">
                  <c:v>43.01138721247417</c:v>
                </c:pt>
                <c:pt idx="1">
                  <c:v>43.02234166362427</c:v>
                </c:pt>
                <c:pt idx="2">
                  <c:v>43.03329611477438</c:v>
                </c:pt>
                <c:pt idx="3">
                  <c:v>43.04425056592449</c:v>
                </c:pt>
                <c:pt idx="4">
                  <c:v>43.0552050170746</c:v>
                </c:pt>
                <c:pt idx="5">
                  <c:v>43.0661594682247</c:v>
                </c:pt>
                <c:pt idx="6">
                  <c:v>43.0771139193748</c:v>
                </c:pt>
                <c:pt idx="7">
                  <c:v>43.0880683705249</c:v>
                </c:pt>
                <c:pt idx="8">
                  <c:v>43.09902282167501</c:v>
                </c:pt>
                <c:pt idx="9">
                  <c:v>43.10997727282512</c:v>
                </c:pt>
                <c:pt idx="10">
                  <c:v>43.12093172397522</c:v>
                </c:pt>
                <c:pt idx="11">
                  <c:v>43.13188617512533</c:v>
                </c:pt>
                <c:pt idx="12">
                  <c:v>43.14284062627544</c:v>
                </c:pt>
                <c:pt idx="13">
                  <c:v>43.15379507742554</c:v>
                </c:pt>
                <c:pt idx="14">
                  <c:v>43.16474952857564</c:v>
                </c:pt>
                <c:pt idx="15">
                  <c:v>43.17570397972575</c:v>
                </c:pt>
                <c:pt idx="16">
                  <c:v>43.18665843087585</c:v>
                </c:pt>
                <c:pt idx="17">
                  <c:v>43.19761288202596</c:v>
                </c:pt>
                <c:pt idx="18">
                  <c:v>43.20856733317607</c:v>
                </c:pt>
                <c:pt idx="19">
                  <c:v>43.21952178432618</c:v>
                </c:pt>
                <c:pt idx="20">
                  <c:v>43.23047623547628</c:v>
                </c:pt>
                <c:pt idx="21">
                  <c:v>43.24143068662639</c:v>
                </c:pt>
                <c:pt idx="22">
                  <c:v>43.2523851377765</c:v>
                </c:pt>
                <c:pt idx="23">
                  <c:v>43.2633395889266</c:v>
                </c:pt>
                <c:pt idx="24">
                  <c:v>43.2742940400767</c:v>
                </c:pt>
                <c:pt idx="25">
                  <c:v>43.28524849122681</c:v>
                </c:pt>
                <c:pt idx="26">
                  <c:v>43.2962029423769</c:v>
                </c:pt>
                <c:pt idx="27">
                  <c:v>43.30715739352702</c:v>
                </c:pt>
                <c:pt idx="28">
                  <c:v>43.31811184467712</c:v>
                </c:pt>
                <c:pt idx="29">
                  <c:v>43.32906629582723</c:v>
                </c:pt>
                <c:pt idx="30">
                  <c:v>43.34002074697734</c:v>
                </c:pt>
                <c:pt idx="31">
                  <c:v>43.35097519812744</c:v>
                </c:pt>
                <c:pt idx="32">
                  <c:v>43.36192964927755</c:v>
                </c:pt>
                <c:pt idx="33">
                  <c:v>43.37288410042765</c:v>
                </c:pt>
                <c:pt idx="34">
                  <c:v>43.38383855157776</c:v>
                </c:pt>
                <c:pt idx="35">
                  <c:v>43.39479300272787</c:v>
                </c:pt>
                <c:pt idx="36">
                  <c:v>43.40574745387797</c:v>
                </c:pt>
                <c:pt idx="37">
                  <c:v>43.41670190502808</c:v>
                </c:pt>
                <c:pt idx="38">
                  <c:v>43.42765635617818</c:v>
                </c:pt>
                <c:pt idx="39">
                  <c:v>43.43861080732829</c:v>
                </c:pt>
                <c:pt idx="40">
                  <c:v>43.4495652584784</c:v>
                </c:pt>
                <c:pt idx="41">
                  <c:v>43.4605197096285</c:v>
                </c:pt>
                <c:pt idx="42">
                  <c:v>43.47147416077861</c:v>
                </c:pt>
                <c:pt idx="43">
                  <c:v>43.48242861192871</c:v>
                </c:pt>
                <c:pt idx="44">
                  <c:v>43.49338306307882</c:v>
                </c:pt>
                <c:pt idx="45">
                  <c:v>43.50433751422892</c:v>
                </c:pt>
                <c:pt idx="46">
                  <c:v>43.51529196537903</c:v>
                </c:pt>
                <c:pt idx="47">
                  <c:v>43.52624641652913</c:v>
                </c:pt>
                <c:pt idx="48">
                  <c:v>43.53720086767924</c:v>
                </c:pt>
                <c:pt idx="49">
                  <c:v>43.54815531882934</c:v>
                </c:pt>
                <c:pt idx="50">
                  <c:v>43.55910976997945</c:v>
                </c:pt>
                <c:pt idx="51">
                  <c:v>43.57006422112956</c:v>
                </c:pt>
                <c:pt idx="52">
                  <c:v>43.58101867227966</c:v>
                </c:pt>
                <c:pt idx="53">
                  <c:v>43.59197312342976</c:v>
                </c:pt>
                <c:pt idx="54">
                  <c:v>43.60292757457987</c:v>
                </c:pt>
                <c:pt idx="55">
                  <c:v>43.61388202572998</c:v>
                </c:pt>
                <c:pt idx="56">
                  <c:v>43.62483647688008</c:v>
                </c:pt>
                <c:pt idx="57">
                  <c:v>43.63579092803018</c:v>
                </c:pt>
                <c:pt idx="58">
                  <c:v>43.6467453791803</c:v>
                </c:pt>
                <c:pt idx="59">
                  <c:v>43.6576998303304</c:v>
                </c:pt>
                <c:pt idx="60">
                  <c:v>43.66865428148051</c:v>
                </c:pt>
                <c:pt idx="61">
                  <c:v>43.67960873263061</c:v>
                </c:pt>
                <c:pt idx="62">
                  <c:v>43.69056318378072</c:v>
                </c:pt>
                <c:pt idx="63">
                  <c:v>43.70151763493082</c:v>
                </c:pt>
                <c:pt idx="64">
                  <c:v>43.71247208608092</c:v>
                </c:pt>
                <c:pt idx="65">
                  <c:v>43.72342653723103</c:v>
                </c:pt>
                <c:pt idx="66">
                  <c:v>43.73438098838114</c:v>
                </c:pt>
                <c:pt idx="67">
                  <c:v>43.74533543953124</c:v>
                </c:pt>
                <c:pt idx="68">
                  <c:v>43.75628989068135</c:v>
                </c:pt>
                <c:pt idx="69">
                  <c:v>43.76724434183146</c:v>
                </c:pt>
                <c:pt idx="70">
                  <c:v>43.77819879298156</c:v>
                </c:pt>
                <c:pt idx="71">
                  <c:v>43.78915324413166</c:v>
                </c:pt>
                <c:pt idx="72">
                  <c:v>43.80010769528177</c:v>
                </c:pt>
                <c:pt idx="73">
                  <c:v>43.81106214643188</c:v>
                </c:pt>
                <c:pt idx="74">
                  <c:v>43.82201659758198</c:v>
                </c:pt>
                <c:pt idx="75">
                  <c:v>43.8329710487321</c:v>
                </c:pt>
                <c:pt idx="76">
                  <c:v>43.8439254998822</c:v>
                </c:pt>
                <c:pt idx="77">
                  <c:v>43.8548799510323</c:v>
                </c:pt>
                <c:pt idx="78">
                  <c:v>43.86583440218241</c:v>
                </c:pt>
                <c:pt idx="79">
                  <c:v>43.87678885333251</c:v>
                </c:pt>
                <c:pt idx="80">
                  <c:v>43.88774330448262</c:v>
                </c:pt>
                <c:pt idx="81">
                  <c:v>43.89869775563272</c:v>
                </c:pt>
                <c:pt idx="82">
                  <c:v>43.90965220678283</c:v>
                </c:pt>
                <c:pt idx="83">
                  <c:v>43.92060665793294</c:v>
                </c:pt>
                <c:pt idx="84">
                  <c:v>43.93156110908304</c:v>
                </c:pt>
                <c:pt idx="85">
                  <c:v>43.94251556023315</c:v>
                </c:pt>
                <c:pt idx="86">
                  <c:v>43.95347001138325</c:v>
                </c:pt>
                <c:pt idx="87">
                  <c:v>43.96442446253336</c:v>
                </c:pt>
                <c:pt idx="88">
                  <c:v>43.97537891368346</c:v>
                </c:pt>
                <c:pt idx="89">
                  <c:v>43.98633336483357</c:v>
                </c:pt>
                <c:pt idx="90">
                  <c:v>43.99728781598368</c:v>
                </c:pt>
                <c:pt idx="91">
                  <c:v>44.00824226713378</c:v>
                </c:pt>
                <c:pt idx="92">
                  <c:v>44.01919671828389</c:v>
                </c:pt>
                <c:pt idx="93">
                  <c:v>44.030151169434</c:v>
                </c:pt>
                <c:pt idx="94">
                  <c:v>44.0411056205841</c:v>
                </c:pt>
                <c:pt idx="95">
                  <c:v>44.0520600717342</c:v>
                </c:pt>
                <c:pt idx="96">
                  <c:v>44.06301452288431</c:v>
                </c:pt>
                <c:pt idx="97">
                  <c:v>44.07396897403441</c:v>
                </c:pt>
                <c:pt idx="98">
                  <c:v>44.08492342518452</c:v>
                </c:pt>
                <c:pt idx="99">
                  <c:v>44.09587787633463</c:v>
                </c:pt>
                <c:pt idx="100">
                  <c:v>44.10683232748473</c:v>
                </c:pt>
                <c:pt idx="101">
                  <c:v>44.11778677863484</c:v>
                </c:pt>
                <c:pt idx="102">
                  <c:v>44.12874122978494</c:v>
                </c:pt>
                <c:pt idx="103">
                  <c:v>44.13969568093504</c:v>
                </c:pt>
                <c:pt idx="104">
                  <c:v>44.15065013208515</c:v>
                </c:pt>
                <c:pt idx="105">
                  <c:v>44.16160458323526</c:v>
                </c:pt>
                <c:pt idx="106">
                  <c:v>44.17255903438536</c:v>
                </c:pt>
                <c:pt idx="107">
                  <c:v>44.18351348553547</c:v>
                </c:pt>
                <c:pt idx="108">
                  <c:v>44.19446793668558</c:v>
                </c:pt>
                <c:pt idx="109">
                  <c:v>44.20542238783568</c:v>
                </c:pt>
                <c:pt idx="110">
                  <c:v>44.21637683898578</c:v>
                </c:pt>
                <c:pt idx="111">
                  <c:v>44.2273312901359</c:v>
                </c:pt>
                <c:pt idx="112">
                  <c:v>44.238285741286</c:v>
                </c:pt>
                <c:pt idx="113">
                  <c:v>44.2492401924361</c:v>
                </c:pt>
                <c:pt idx="114">
                  <c:v>44.26019464358621</c:v>
                </c:pt>
                <c:pt idx="115">
                  <c:v>44.27114909473632</c:v>
                </c:pt>
                <c:pt idx="116">
                  <c:v>44.28210354588642</c:v>
                </c:pt>
                <c:pt idx="117">
                  <c:v>44.29305799703653</c:v>
                </c:pt>
                <c:pt idx="118">
                  <c:v>44.30401244818663</c:v>
                </c:pt>
                <c:pt idx="119">
                  <c:v>44.31496689933674</c:v>
                </c:pt>
                <c:pt idx="120">
                  <c:v>44.32592135048684</c:v>
                </c:pt>
                <c:pt idx="121">
                  <c:v>44.33687580163695</c:v>
                </c:pt>
                <c:pt idx="122">
                  <c:v>44.34783025278706</c:v>
                </c:pt>
                <c:pt idx="123">
                  <c:v>44.35878470393716</c:v>
                </c:pt>
                <c:pt idx="124">
                  <c:v>44.36973915508727</c:v>
                </c:pt>
                <c:pt idx="125">
                  <c:v>44.38069360623737</c:v>
                </c:pt>
                <c:pt idx="126">
                  <c:v>44.39164805738748</c:v>
                </c:pt>
                <c:pt idx="127">
                  <c:v>44.40260250853758</c:v>
                </c:pt>
                <c:pt idx="128">
                  <c:v>44.41355695968769</c:v>
                </c:pt>
                <c:pt idx="129">
                  <c:v>44.4245114108378</c:v>
                </c:pt>
                <c:pt idx="130">
                  <c:v>44.4354658619879</c:v>
                </c:pt>
                <c:pt idx="131">
                  <c:v>44.44642031313801</c:v>
                </c:pt>
                <c:pt idx="132">
                  <c:v>44.45737476428811</c:v>
                </c:pt>
                <c:pt idx="133">
                  <c:v>44.46832921543822</c:v>
                </c:pt>
                <c:pt idx="134">
                  <c:v>44.47928366658832</c:v>
                </c:pt>
                <c:pt idx="135">
                  <c:v>44.49023811773843</c:v>
                </c:pt>
                <c:pt idx="136">
                  <c:v>44.50119256888853</c:v>
                </c:pt>
                <c:pt idx="137">
                  <c:v>44.51214702003864</c:v>
                </c:pt>
                <c:pt idx="138">
                  <c:v>44.52310147118874</c:v>
                </c:pt>
                <c:pt idx="139">
                  <c:v>44.53405592233885</c:v>
                </c:pt>
                <c:pt idx="140">
                  <c:v>44.54501037348895</c:v>
                </c:pt>
                <c:pt idx="141">
                  <c:v>44.55596482463906</c:v>
                </c:pt>
                <c:pt idx="142">
                  <c:v>44.56691927578917</c:v>
                </c:pt>
                <c:pt idx="143">
                  <c:v>44.57787372693927</c:v>
                </c:pt>
                <c:pt idx="144">
                  <c:v>44.58882817808938</c:v>
                </c:pt>
                <c:pt idx="145">
                  <c:v>44.59978262923948</c:v>
                </c:pt>
                <c:pt idx="146">
                  <c:v>44.6107370803896</c:v>
                </c:pt>
                <c:pt idx="147">
                  <c:v>44.6216915315397</c:v>
                </c:pt>
                <c:pt idx="148">
                  <c:v>44.6326459826898</c:v>
                </c:pt>
                <c:pt idx="149">
                  <c:v>44.64360043383991</c:v>
                </c:pt>
                <c:pt idx="150">
                  <c:v>44.65455488499001</c:v>
                </c:pt>
                <c:pt idx="151">
                  <c:v>44.66550933614011</c:v>
                </c:pt>
                <c:pt idx="152">
                  <c:v>44.67646378729022</c:v>
                </c:pt>
                <c:pt idx="153">
                  <c:v>44.68741823844033</c:v>
                </c:pt>
                <c:pt idx="154">
                  <c:v>44.69837268959043</c:v>
                </c:pt>
                <c:pt idx="155">
                  <c:v>44.70932714074054</c:v>
                </c:pt>
                <c:pt idx="156">
                  <c:v>44.72028159189065</c:v>
                </c:pt>
                <c:pt idx="157">
                  <c:v>44.73123604304075</c:v>
                </c:pt>
                <c:pt idx="158">
                  <c:v>44.74219049419085</c:v>
                </c:pt>
                <c:pt idx="159">
                  <c:v>44.75314494534096</c:v>
                </c:pt>
                <c:pt idx="160">
                  <c:v>44.76409939649107</c:v>
                </c:pt>
                <c:pt idx="161">
                  <c:v>44.77505384764117</c:v>
                </c:pt>
                <c:pt idx="162">
                  <c:v>44.78600829879128</c:v>
                </c:pt>
                <c:pt idx="163">
                  <c:v>44.79696274994138</c:v>
                </c:pt>
                <c:pt idx="164">
                  <c:v>44.80791720109149</c:v>
                </c:pt>
                <c:pt idx="165">
                  <c:v>44.8188716522416</c:v>
                </c:pt>
                <c:pt idx="166">
                  <c:v>44.8298261033917</c:v>
                </c:pt>
                <c:pt idx="167">
                  <c:v>44.84078055454181</c:v>
                </c:pt>
                <c:pt idx="168">
                  <c:v>44.85173500569191</c:v>
                </c:pt>
                <c:pt idx="169">
                  <c:v>44.86268945684202</c:v>
                </c:pt>
                <c:pt idx="170">
                  <c:v>44.87364390799213</c:v>
                </c:pt>
                <c:pt idx="171">
                  <c:v>44.88459835914223</c:v>
                </c:pt>
                <c:pt idx="172">
                  <c:v>44.89555281029234</c:v>
                </c:pt>
                <c:pt idx="173">
                  <c:v>44.90650726144244</c:v>
                </c:pt>
                <c:pt idx="174">
                  <c:v>44.91746171259255</c:v>
                </c:pt>
                <c:pt idx="175">
                  <c:v>44.92841616374265</c:v>
                </c:pt>
                <c:pt idx="176">
                  <c:v>44.93937061489276</c:v>
                </c:pt>
                <c:pt idx="177">
                  <c:v>44.95032506604286</c:v>
                </c:pt>
                <c:pt idx="178">
                  <c:v>44.96127951719297</c:v>
                </c:pt>
                <c:pt idx="179">
                  <c:v>44.97223396834308</c:v>
                </c:pt>
                <c:pt idx="180">
                  <c:v>44.98318841949318</c:v>
                </c:pt>
                <c:pt idx="181">
                  <c:v>44.99414287064329</c:v>
                </c:pt>
                <c:pt idx="182">
                  <c:v>45.00509732179339</c:v>
                </c:pt>
                <c:pt idx="183">
                  <c:v>45.0160517729435</c:v>
                </c:pt>
                <c:pt idx="184">
                  <c:v>45.0270062240936</c:v>
                </c:pt>
                <c:pt idx="185">
                  <c:v>45.03796067524371</c:v>
                </c:pt>
                <c:pt idx="186">
                  <c:v>45.04891512639381</c:v>
                </c:pt>
                <c:pt idx="187">
                  <c:v>45.05986957754392</c:v>
                </c:pt>
                <c:pt idx="188">
                  <c:v>45.07082402869403</c:v>
                </c:pt>
                <c:pt idx="189">
                  <c:v>45.08177847984413</c:v>
                </c:pt>
                <c:pt idx="190">
                  <c:v>45.09273293099423</c:v>
                </c:pt>
                <c:pt idx="191">
                  <c:v>45.10368738214434</c:v>
                </c:pt>
                <c:pt idx="192">
                  <c:v>45.11464183329445</c:v>
                </c:pt>
                <c:pt idx="193">
                  <c:v>45.12559628444455</c:v>
                </c:pt>
                <c:pt idx="194">
                  <c:v>45.13655073559466</c:v>
                </c:pt>
                <c:pt idx="195">
                  <c:v>45.14750518674477</c:v>
                </c:pt>
                <c:pt idx="196">
                  <c:v>45.15845963789487</c:v>
                </c:pt>
                <c:pt idx="197">
                  <c:v>45.16941408904498</c:v>
                </c:pt>
                <c:pt idx="198">
                  <c:v>45.18036854019508</c:v>
                </c:pt>
                <c:pt idx="199">
                  <c:v>45.19132299134519</c:v>
                </c:pt>
                <c:pt idx="200">
                  <c:v>45.2022774424953</c:v>
                </c:pt>
                <c:pt idx="201">
                  <c:v>45.2132318936454</c:v>
                </c:pt>
                <c:pt idx="202">
                  <c:v>45.2241863447955</c:v>
                </c:pt>
                <c:pt idx="203">
                  <c:v>45.23514079594561</c:v>
                </c:pt>
                <c:pt idx="204">
                  <c:v>45.24609524709571</c:v>
                </c:pt>
                <c:pt idx="205">
                  <c:v>45.25704969824582</c:v>
                </c:pt>
                <c:pt idx="206">
                  <c:v>45.26800414939592</c:v>
                </c:pt>
                <c:pt idx="207">
                  <c:v>45.27895860054603</c:v>
                </c:pt>
                <c:pt idx="208">
                  <c:v>45.28991305169614</c:v>
                </c:pt>
                <c:pt idx="209">
                  <c:v>45.30086750284624</c:v>
                </c:pt>
                <c:pt idx="210">
                  <c:v>45.31182195399635</c:v>
                </c:pt>
                <c:pt idx="211">
                  <c:v>45.32277640514646</c:v>
                </c:pt>
                <c:pt idx="212">
                  <c:v>45.33373085629656</c:v>
                </c:pt>
                <c:pt idx="213">
                  <c:v>45.34468530744667</c:v>
                </c:pt>
                <c:pt idx="214">
                  <c:v>45.35563975859677</c:v>
                </c:pt>
                <c:pt idx="215">
                  <c:v>45.36659420974688</c:v>
                </c:pt>
                <c:pt idx="216">
                  <c:v>45.37754866089698</c:v>
                </c:pt>
                <c:pt idx="217">
                  <c:v>45.38850311204709</c:v>
                </c:pt>
                <c:pt idx="218">
                  <c:v>45.3994575631972</c:v>
                </c:pt>
                <c:pt idx="219">
                  <c:v>45.4104120143473</c:v>
                </c:pt>
                <c:pt idx="220">
                  <c:v>45.42136646549741</c:v>
                </c:pt>
                <c:pt idx="221">
                  <c:v>45.43232091664751</c:v>
                </c:pt>
                <c:pt idx="222">
                  <c:v>45.44327536779762</c:v>
                </c:pt>
                <c:pt idx="223">
                  <c:v>45.45422981894772</c:v>
                </c:pt>
                <c:pt idx="224">
                  <c:v>45.46518427009783</c:v>
                </c:pt>
                <c:pt idx="225">
                  <c:v>45.47613872124793</c:v>
                </c:pt>
                <c:pt idx="226">
                  <c:v>45.48709317239804</c:v>
                </c:pt>
                <c:pt idx="227">
                  <c:v>45.49804762354815</c:v>
                </c:pt>
                <c:pt idx="228">
                  <c:v>45.50900207469825</c:v>
                </c:pt>
                <c:pt idx="229">
                  <c:v>45.51995652584836</c:v>
                </c:pt>
                <c:pt idx="230">
                  <c:v>45.53091097699846</c:v>
                </c:pt>
                <c:pt idx="231">
                  <c:v>45.54186542814857</c:v>
                </c:pt>
                <c:pt idx="232">
                  <c:v>45.55281987929867</c:v>
                </c:pt>
                <c:pt idx="233">
                  <c:v>45.56377433044877</c:v>
                </c:pt>
                <c:pt idx="234">
                  <c:v>45.57472878159889</c:v>
                </c:pt>
                <c:pt idx="235">
                  <c:v>45.585683232749</c:v>
                </c:pt>
                <c:pt idx="236">
                  <c:v>45.5966376838991</c:v>
                </c:pt>
                <c:pt idx="237">
                  <c:v>45.6075921350492</c:v>
                </c:pt>
                <c:pt idx="238">
                  <c:v>45.61854658619931</c:v>
                </c:pt>
                <c:pt idx="239">
                  <c:v>45.62950103734941</c:v>
                </c:pt>
                <c:pt idx="240">
                  <c:v>45.64045548849952</c:v>
                </c:pt>
                <c:pt idx="241">
                  <c:v>45.65140993964962</c:v>
                </c:pt>
                <c:pt idx="242">
                  <c:v>45.66236439079973</c:v>
                </c:pt>
                <c:pt idx="243">
                  <c:v>45.67331884194983</c:v>
                </c:pt>
                <c:pt idx="244">
                  <c:v>45.68427329309994</c:v>
                </c:pt>
                <c:pt idx="245">
                  <c:v>45.69522774425004</c:v>
                </c:pt>
                <c:pt idx="246">
                  <c:v>45.70618219540015</c:v>
                </c:pt>
                <c:pt idx="247">
                  <c:v>45.71713664655025</c:v>
                </c:pt>
                <c:pt idx="248">
                  <c:v>45.72809109770036</c:v>
                </c:pt>
                <c:pt idx="249">
                  <c:v>45.73904554885047</c:v>
                </c:pt>
                <c:pt idx="250">
                  <c:v>45.75000000000058</c:v>
                </c:pt>
                <c:pt idx="251">
                  <c:v>45.76095445115068</c:v>
                </c:pt>
                <c:pt idx="252">
                  <c:v>45.77190890230078</c:v>
                </c:pt>
                <c:pt idx="253">
                  <c:v>45.7828633534509</c:v>
                </c:pt>
                <c:pt idx="254">
                  <c:v>45.793817804601</c:v>
                </c:pt>
                <c:pt idx="255">
                  <c:v>45.8047722557511</c:v>
                </c:pt>
                <c:pt idx="256">
                  <c:v>45.81572670690121</c:v>
                </c:pt>
                <c:pt idx="257">
                  <c:v>45.82668115805131</c:v>
                </c:pt>
                <c:pt idx="258">
                  <c:v>45.83763560920142</c:v>
                </c:pt>
                <c:pt idx="259">
                  <c:v>45.84859006035153</c:v>
                </c:pt>
                <c:pt idx="260">
                  <c:v>45.85954451150163</c:v>
                </c:pt>
                <c:pt idx="261">
                  <c:v>45.87049896265174</c:v>
                </c:pt>
                <c:pt idx="262">
                  <c:v>45.88145341380184</c:v>
                </c:pt>
                <c:pt idx="263">
                  <c:v>45.89240786495194</c:v>
                </c:pt>
                <c:pt idx="264">
                  <c:v>45.90336231610205</c:v>
                </c:pt>
                <c:pt idx="265">
                  <c:v>45.91431676725216</c:v>
                </c:pt>
                <c:pt idx="266">
                  <c:v>45.92527121840227</c:v>
                </c:pt>
                <c:pt idx="267">
                  <c:v>45.93622566955237</c:v>
                </c:pt>
                <c:pt idx="268">
                  <c:v>45.94718012070248</c:v>
                </c:pt>
                <c:pt idx="269">
                  <c:v>45.95813457185258</c:v>
                </c:pt>
                <c:pt idx="270">
                  <c:v>45.96908902300269</c:v>
                </c:pt>
                <c:pt idx="271">
                  <c:v>45.98004347415279</c:v>
                </c:pt>
                <c:pt idx="272">
                  <c:v>45.9909979253029</c:v>
                </c:pt>
                <c:pt idx="273">
                  <c:v>46.001952376453</c:v>
                </c:pt>
                <c:pt idx="274">
                  <c:v>46.01290682760311</c:v>
                </c:pt>
                <c:pt idx="275">
                  <c:v>46.02386127875322</c:v>
                </c:pt>
                <c:pt idx="276">
                  <c:v>46.03481572990332</c:v>
                </c:pt>
                <c:pt idx="277">
                  <c:v>46.04577018105343</c:v>
                </c:pt>
                <c:pt idx="278">
                  <c:v>46.05672463220353</c:v>
                </c:pt>
                <c:pt idx="279">
                  <c:v>46.06767908335364</c:v>
                </c:pt>
                <c:pt idx="280">
                  <c:v>46.07863353450374</c:v>
                </c:pt>
                <c:pt idx="281">
                  <c:v>46.08958798565385</c:v>
                </c:pt>
                <c:pt idx="282">
                  <c:v>46.10054243680395</c:v>
                </c:pt>
                <c:pt idx="283">
                  <c:v>46.11149688795406</c:v>
                </c:pt>
                <c:pt idx="284">
                  <c:v>46.12245133910416</c:v>
                </c:pt>
                <c:pt idx="285">
                  <c:v>46.13340579025427</c:v>
                </c:pt>
                <c:pt idx="286">
                  <c:v>46.14436024140438</c:v>
                </c:pt>
                <c:pt idx="287">
                  <c:v>46.15531469255448</c:v>
                </c:pt>
                <c:pt idx="288">
                  <c:v>46.16626914370459</c:v>
                </c:pt>
                <c:pt idx="289">
                  <c:v>46.17722359485469</c:v>
                </c:pt>
                <c:pt idx="290">
                  <c:v>46.1881780460048</c:v>
                </c:pt>
                <c:pt idx="291">
                  <c:v>46.1991324971549</c:v>
                </c:pt>
                <c:pt idx="292">
                  <c:v>46.21008694830501</c:v>
                </c:pt>
                <c:pt idx="293">
                  <c:v>46.22104139945512</c:v>
                </c:pt>
                <c:pt idx="294">
                  <c:v>46.23199585060522</c:v>
                </c:pt>
                <c:pt idx="295">
                  <c:v>46.24295030175532</c:v>
                </c:pt>
                <c:pt idx="296">
                  <c:v>46.25390475290543</c:v>
                </c:pt>
                <c:pt idx="297">
                  <c:v>46.26485920405554</c:v>
                </c:pt>
                <c:pt idx="298">
                  <c:v>46.27581365520565</c:v>
                </c:pt>
                <c:pt idx="299">
                  <c:v>46.28676810635575</c:v>
                </c:pt>
                <c:pt idx="300">
                  <c:v>46.29772255750585</c:v>
                </c:pt>
                <c:pt idx="301">
                  <c:v>46.30867700865596</c:v>
                </c:pt>
                <c:pt idx="302">
                  <c:v>46.31963145980607</c:v>
                </c:pt>
                <c:pt idx="303">
                  <c:v>46.33058591095617</c:v>
                </c:pt>
                <c:pt idx="304">
                  <c:v>46.34154036210628</c:v>
                </c:pt>
                <c:pt idx="305">
                  <c:v>46.35249481325638</c:v>
                </c:pt>
                <c:pt idx="306">
                  <c:v>46.36344926440649</c:v>
                </c:pt>
                <c:pt idx="307">
                  <c:v>46.3744037155566</c:v>
                </c:pt>
                <c:pt idx="308">
                  <c:v>46.3853581667067</c:v>
                </c:pt>
                <c:pt idx="309">
                  <c:v>46.3963126178568</c:v>
                </c:pt>
                <c:pt idx="310">
                  <c:v>46.40726706900691</c:v>
                </c:pt>
                <c:pt idx="311">
                  <c:v>46.41822152015702</c:v>
                </c:pt>
                <c:pt idx="312">
                  <c:v>46.42917597130712</c:v>
                </c:pt>
                <c:pt idx="313">
                  <c:v>46.44013042245723</c:v>
                </c:pt>
                <c:pt idx="314">
                  <c:v>46.45108487360734</c:v>
                </c:pt>
                <c:pt idx="315">
                  <c:v>46.46203932475744</c:v>
                </c:pt>
                <c:pt idx="316">
                  <c:v>46.47299377590755</c:v>
                </c:pt>
                <c:pt idx="317">
                  <c:v>46.48394822705765</c:v>
                </c:pt>
                <c:pt idx="318">
                  <c:v>46.49490267820776</c:v>
                </c:pt>
                <c:pt idx="319">
                  <c:v>46.50585712935786</c:v>
                </c:pt>
                <c:pt idx="320">
                  <c:v>46.51681158050797</c:v>
                </c:pt>
                <c:pt idx="321">
                  <c:v>46.52776603165808</c:v>
                </c:pt>
                <c:pt idx="322">
                  <c:v>46.53872048280818</c:v>
                </c:pt>
                <c:pt idx="323">
                  <c:v>46.54967493395829</c:v>
                </c:pt>
                <c:pt idx="324">
                  <c:v>46.5606293851084</c:v>
                </c:pt>
                <c:pt idx="325">
                  <c:v>46.5715838362585</c:v>
                </c:pt>
                <c:pt idx="326">
                  <c:v>46.5825382874086</c:v>
                </c:pt>
                <c:pt idx="327">
                  <c:v>46.5934927385587</c:v>
                </c:pt>
                <c:pt idx="328">
                  <c:v>46.60444718970881</c:v>
                </c:pt>
                <c:pt idx="329">
                  <c:v>46.61540164085892</c:v>
                </c:pt>
                <c:pt idx="330">
                  <c:v>46.62635609200902</c:v>
                </c:pt>
                <c:pt idx="331">
                  <c:v>46.63731054315913</c:v>
                </c:pt>
                <c:pt idx="332">
                  <c:v>46.64826499430924</c:v>
                </c:pt>
                <c:pt idx="333">
                  <c:v>46.65921944545934</c:v>
                </c:pt>
                <c:pt idx="334">
                  <c:v>46.67017389660944</c:v>
                </c:pt>
                <c:pt idx="335">
                  <c:v>46.68112834775955</c:v>
                </c:pt>
                <c:pt idx="336">
                  <c:v>46.69208279890965</c:v>
                </c:pt>
                <c:pt idx="337">
                  <c:v>46.70303725005976</c:v>
                </c:pt>
                <c:pt idx="338">
                  <c:v>46.71399170120987</c:v>
                </c:pt>
                <c:pt idx="339">
                  <c:v>46.72494615235997</c:v>
                </c:pt>
                <c:pt idx="340">
                  <c:v>46.73590060351008</c:v>
                </c:pt>
                <c:pt idx="341">
                  <c:v>46.74685505466019</c:v>
                </c:pt>
                <c:pt idx="342">
                  <c:v>46.75780950581029</c:v>
                </c:pt>
                <c:pt idx="343">
                  <c:v>46.7687639569604</c:v>
                </c:pt>
                <c:pt idx="344">
                  <c:v>46.7797184081105</c:v>
                </c:pt>
                <c:pt idx="345">
                  <c:v>46.79067285926061</c:v>
                </c:pt>
                <c:pt idx="346">
                  <c:v>46.80162731041072</c:v>
                </c:pt>
                <c:pt idx="347">
                  <c:v>46.81258176156082</c:v>
                </c:pt>
                <c:pt idx="348">
                  <c:v>46.82353621271092</c:v>
                </c:pt>
                <c:pt idx="349">
                  <c:v>46.83449066386103</c:v>
                </c:pt>
                <c:pt idx="350">
                  <c:v>46.84544511501114</c:v>
                </c:pt>
                <c:pt idx="351">
                  <c:v>46.85639956616124</c:v>
                </c:pt>
                <c:pt idx="352">
                  <c:v>46.86735401731135</c:v>
                </c:pt>
                <c:pt idx="353">
                  <c:v>46.87830846846145</c:v>
                </c:pt>
                <c:pt idx="354">
                  <c:v>46.88926291961156</c:v>
                </c:pt>
                <c:pt idx="355">
                  <c:v>46.90021737076167</c:v>
                </c:pt>
                <c:pt idx="356">
                  <c:v>46.91117182191177</c:v>
                </c:pt>
                <c:pt idx="357">
                  <c:v>46.92212627306187</c:v>
                </c:pt>
                <c:pt idx="358">
                  <c:v>46.93308072421198</c:v>
                </c:pt>
                <c:pt idx="359">
                  <c:v>46.94403517536209</c:v>
                </c:pt>
                <c:pt idx="360">
                  <c:v>46.95498962651219</c:v>
                </c:pt>
                <c:pt idx="361">
                  <c:v>46.9659440776623</c:v>
                </c:pt>
                <c:pt idx="362">
                  <c:v>46.97689852881241</c:v>
                </c:pt>
                <c:pt idx="363">
                  <c:v>46.98785297996251</c:v>
                </c:pt>
                <c:pt idx="364">
                  <c:v>46.99880743111262</c:v>
                </c:pt>
                <c:pt idx="365">
                  <c:v>47.00976188226272</c:v>
                </c:pt>
                <c:pt idx="366">
                  <c:v>47.02071633341282</c:v>
                </c:pt>
                <c:pt idx="367">
                  <c:v>47.03167078456293</c:v>
                </c:pt>
                <c:pt idx="368">
                  <c:v>47.04262523571304</c:v>
                </c:pt>
                <c:pt idx="369">
                  <c:v>47.05357968686315</c:v>
                </c:pt>
                <c:pt idx="370">
                  <c:v>47.06453413801325</c:v>
                </c:pt>
                <c:pt idx="371">
                  <c:v>47.07548858916336</c:v>
                </c:pt>
                <c:pt idx="372">
                  <c:v>47.08644304031346</c:v>
                </c:pt>
                <c:pt idx="373">
                  <c:v>47.09739749146357</c:v>
                </c:pt>
                <c:pt idx="374">
                  <c:v>47.10835194261367</c:v>
                </c:pt>
                <c:pt idx="375">
                  <c:v>47.11930639376378</c:v>
                </c:pt>
                <c:pt idx="376">
                  <c:v>47.13026084491388</c:v>
                </c:pt>
                <c:pt idx="377">
                  <c:v>47.141215296064</c:v>
                </c:pt>
                <c:pt idx="378">
                  <c:v>47.1521697472141</c:v>
                </c:pt>
                <c:pt idx="379">
                  <c:v>47.1631241983642</c:v>
                </c:pt>
                <c:pt idx="380">
                  <c:v>47.17407864951431</c:v>
                </c:pt>
                <c:pt idx="381">
                  <c:v>47.18503310066441</c:v>
                </c:pt>
                <c:pt idx="382">
                  <c:v>47.19598755181452</c:v>
                </c:pt>
                <c:pt idx="383">
                  <c:v>47.20694200296462</c:v>
                </c:pt>
                <c:pt idx="384">
                  <c:v>47.21789645411473</c:v>
                </c:pt>
                <c:pt idx="385">
                  <c:v>47.22885090526483</c:v>
                </c:pt>
                <c:pt idx="386">
                  <c:v>47.23980535641494</c:v>
                </c:pt>
                <c:pt idx="387">
                  <c:v>47.25075980756504</c:v>
                </c:pt>
                <c:pt idx="388">
                  <c:v>47.26171425871515</c:v>
                </c:pt>
                <c:pt idx="389">
                  <c:v>47.27266870986526</c:v>
                </c:pt>
                <c:pt idx="390">
                  <c:v>47.28362316101536</c:v>
                </c:pt>
                <c:pt idx="391">
                  <c:v>47.29457761216547</c:v>
                </c:pt>
                <c:pt idx="392">
                  <c:v>47.30553206331557</c:v>
                </c:pt>
                <c:pt idx="393">
                  <c:v>47.31648651446568</c:v>
                </c:pt>
                <c:pt idx="394">
                  <c:v>47.32744096561579</c:v>
                </c:pt>
                <c:pt idx="395">
                  <c:v>47.3383954167659</c:v>
                </c:pt>
                <c:pt idx="396">
                  <c:v>47.349349867916</c:v>
                </c:pt>
                <c:pt idx="397">
                  <c:v>47.3603043190661</c:v>
                </c:pt>
                <c:pt idx="398">
                  <c:v>47.37125877021621</c:v>
                </c:pt>
                <c:pt idx="399">
                  <c:v>47.38221322136631</c:v>
                </c:pt>
                <c:pt idx="400">
                  <c:v>47.39316767251642</c:v>
                </c:pt>
                <c:pt idx="401">
                  <c:v>47.40412212366653</c:v>
                </c:pt>
                <c:pt idx="402">
                  <c:v>47.41507657481663</c:v>
                </c:pt>
                <c:pt idx="403">
                  <c:v>47.42603102596674</c:v>
                </c:pt>
                <c:pt idx="404">
                  <c:v>47.43698547711684</c:v>
                </c:pt>
                <c:pt idx="405">
                  <c:v>47.44793992826695</c:v>
                </c:pt>
                <c:pt idx="406">
                  <c:v>47.45889437941705</c:v>
                </c:pt>
                <c:pt idx="407">
                  <c:v>47.46984883056716</c:v>
                </c:pt>
                <c:pt idx="408">
                  <c:v>47.48080328171726</c:v>
                </c:pt>
                <c:pt idx="409">
                  <c:v>47.49175773286737</c:v>
                </c:pt>
                <c:pt idx="410">
                  <c:v>47.50271218401747</c:v>
                </c:pt>
                <c:pt idx="411">
                  <c:v>47.51366663516758</c:v>
                </c:pt>
                <c:pt idx="412">
                  <c:v>47.52462108631769</c:v>
                </c:pt>
                <c:pt idx="413">
                  <c:v>47.5355755374678</c:v>
                </c:pt>
                <c:pt idx="414">
                  <c:v>47.5465299886179</c:v>
                </c:pt>
                <c:pt idx="415">
                  <c:v>47.557484439768</c:v>
                </c:pt>
                <c:pt idx="416">
                  <c:v>47.5684388909181</c:v>
                </c:pt>
                <c:pt idx="417">
                  <c:v>47.57939334206821</c:v>
                </c:pt>
                <c:pt idx="418">
                  <c:v>47.59034779321832</c:v>
                </c:pt>
                <c:pt idx="419">
                  <c:v>47.60130224436842</c:v>
                </c:pt>
                <c:pt idx="420">
                  <c:v>47.61225669551853</c:v>
                </c:pt>
                <c:pt idx="421">
                  <c:v>47.62321114666864</c:v>
                </c:pt>
                <c:pt idx="422">
                  <c:v>47.63416559781874</c:v>
                </c:pt>
                <c:pt idx="423">
                  <c:v>47.64512004896884</c:v>
                </c:pt>
                <c:pt idx="424">
                  <c:v>47.65607450011895</c:v>
                </c:pt>
                <c:pt idx="425">
                  <c:v>47.66702895126906</c:v>
                </c:pt>
                <c:pt idx="426">
                  <c:v>47.67798340241917</c:v>
                </c:pt>
                <c:pt idx="427">
                  <c:v>47.68893785356927</c:v>
                </c:pt>
                <c:pt idx="428">
                  <c:v>47.69989230471937</c:v>
                </c:pt>
                <c:pt idx="429">
                  <c:v>47.71084675586948</c:v>
                </c:pt>
                <c:pt idx="430">
                  <c:v>47.72180120701959</c:v>
                </c:pt>
                <c:pt idx="431">
                  <c:v>47.7327556581697</c:v>
                </c:pt>
                <c:pt idx="432">
                  <c:v>47.7437101093198</c:v>
                </c:pt>
                <c:pt idx="433">
                  <c:v>47.75466456046991</c:v>
                </c:pt>
                <c:pt idx="434">
                  <c:v>47.76561901162001</c:v>
                </c:pt>
                <c:pt idx="435">
                  <c:v>47.77657346277012</c:v>
                </c:pt>
                <c:pt idx="436">
                  <c:v>47.78752791392022</c:v>
                </c:pt>
                <c:pt idx="437">
                  <c:v>47.79848236507032</c:v>
                </c:pt>
                <c:pt idx="438">
                  <c:v>47.80943681622043</c:v>
                </c:pt>
                <c:pt idx="439">
                  <c:v>47.82039126737054</c:v>
                </c:pt>
                <c:pt idx="440">
                  <c:v>47.83134571852064</c:v>
                </c:pt>
                <c:pt idx="441">
                  <c:v>47.84230016967075</c:v>
                </c:pt>
                <c:pt idx="442">
                  <c:v>47.85325462082086</c:v>
                </c:pt>
                <c:pt idx="443">
                  <c:v>47.86420907197096</c:v>
                </c:pt>
                <c:pt idx="444">
                  <c:v>47.87516352312107</c:v>
                </c:pt>
                <c:pt idx="445">
                  <c:v>47.88611797427117</c:v>
                </c:pt>
                <c:pt idx="446">
                  <c:v>47.89707242542128</c:v>
                </c:pt>
                <c:pt idx="447">
                  <c:v>47.90802687657138</c:v>
                </c:pt>
                <c:pt idx="448">
                  <c:v>47.91898132772149</c:v>
                </c:pt>
                <c:pt idx="449">
                  <c:v>47.9299357788716</c:v>
                </c:pt>
                <c:pt idx="450">
                  <c:v>47.9408902300217</c:v>
                </c:pt>
                <c:pt idx="451">
                  <c:v>47.95184468117181</c:v>
                </c:pt>
                <c:pt idx="452">
                  <c:v>47.9627991323219</c:v>
                </c:pt>
                <c:pt idx="453">
                  <c:v>47.97375358347202</c:v>
                </c:pt>
                <c:pt idx="454">
                  <c:v>47.98470803462212</c:v>
                </c:pt>
                <c:pt idx="455">
                  <c:v>47.99566248577223</c:v>
                </c:pt>
                <c:pt idx="456">
                  <c:v>48.00661693692233</c:v>
                </c:pt>
                <c:pt idx="457">
                  <c:v>48.01757138807244</c:v>
                </c:pt>
                <c:pt idx="458">
                  <c:v>48.02852583922254</c:v>
                </c:pt>
                <c:pt idx="459">
                  <c:v>48.03948029037265</c:v>
                </c:pt>
                <c:pt idx="460">
                  <c:v>48.05043474152276</c:v>
                </c:pt>
                <c:pt idx="461">
                  <c:v>48.06138919267286</c:v>
                </c:pt>
                <c:pt idx="462">
                  <c:v>48.07234364382297</c:v>
                </c:pt>
                <c:pt idx="463">
                  <c:v>48.08329809497307</c:v>
                </c:pt>
                <c:pt idx="464">
                  <c:v>48.09425254612317</c:v>
                </c:pt>
                <c:pt idx="465">
                  <c:v>48.10520699727329</c:v>
                </c:pt>
                <c:pt idx="466">
                  <c:v>48.1161614484234</c:v>
                </c:pt>
                <c:pt idx="467">
                  <c:v>48.1271158995735</c:v>
                </c:pt>
                <c:pt idx="468">
                  <c:v>48.1380703507236</c:v>
                </c:pt>
                <c:pt idx="469">
                  <c:v>48.14902480187371</c:v>
                </c:pt>
                <c:pt idx="470">
                  <c:v>48.15997925302381</c:v>
                </c:pt>
                <c:pt idx="471">
                  <c:v>48.17093370417391</c:v>
                </c:pt>
                <c:pt idx="472">
                  <c:v>48.18188815532402</c:v>
                </c:pt>
                <c:pt idx="473">
                  <c:v>48.19284260647413</c:v>
                </c:pt>
                <c:pt idx="474">
                  <c:v>48.20379705762424</c:v>
                </c:pt>
                <c:pt idx="475">
                  <c:v>48.21475150877434</c:v>
                </c:pt>
                <c:pt idx="476">
                  <c:v>48.22570595992444</c:v>
                </c:pt>
                <c:pt idx="477">
                  <c:v>48.23666041107455</c:v>
                </c:pt>
                <c:pt idx="478">
                  <c:v>48.24761486222466</c:v>
                </c:pt>
                <c:pt idx="479">
                  <c:v>48.25856931337476</c:v>
                </c:pt>
                <c:pt idx="480">
                  <c:v>48.26952376452486</c:v>
                </c:pt>
                <c:pt idx="481">
                  <c:v>48.28047821567497</c:v>
                </c:pt>
                <c:pt idx="482">
                  <c:v>48.29143266682508</c:v>
                </c:pt>
                <c:pt idx="483">
                  <c:v>48.30238711797519</c:v>
                </c:pt>
                <c:pt idx="484">
                  <c:v>48.31334156912529</c:v>
                </c:pt>
                <c:pt idx="485">
                  <c:v>48.3242960202754</c:v>
                </c:pt>
                <c:pt idx="486">
                  <c:v>48.3352504714255</c:v>
                </c:pt>
                <c:pt idx="487">
                  <c:v>48.34620492257561</c:v>
                </c:pt>
                <c:pt idx="488">
                  <c:v>48.35715937372571</c:v>
                </c:pt>
                <c:pt idx="489">
                  <c:v>48.3681138248758</c:v>
                </c:pt>
                <c:pt idx="490">
                  <c:v>48.37906827602592</c:v>
                </c:pt>
                <c:pt idx="491">
                  <c:v>48.39002272717603</c:v>
                </c:pt>
                <c:pt idx="492">
                  <c:v>48.40097717832614</c:v>
                </c:pt>
                <c:pt idx="493">
                  <c:v>48.41193162947624</c:v>
                </c:pt>
                <c:pt idx="494">
                  <c:v>48.42288608062635</c:v>
                </c:pt>
                <c:pt idx="495">
                  <c:v>48.43384053177645</c:v>
                </c:pt>
                <c:pt idx="496">
                  <c:v>48.44479498292656</c:v>
                </c:pt>
                <c:pt idx="497">
                  <c:v>48.45574943407667</c:v>
                </c:pt>
                <c:pt idx="498">
                  <c:v>48.46670388522677</c:v>
                </c:pt>
                <c:pt idx="499">
                  <c:v>48.47765833637687</c:v>
                </c:pt>
                <c:pt idx="500">
                  <c:v>48.48861278752698</c:v>
                </c:pt>
              </c:numCache>
            </c:numRef>
          </c:cat>
          <c:val>
            <c:numRef>
              <c:f>computations!$M$4:$M$504</c:f>
              <c:numCache>
                <c:formatCode>General</c:formatCode>
                <c:ptCount val="501"/>
                <c:pt idx="0">
                  <c:v>0.999988954751501</c:v>
                </c:pt>
                <c:pt idx="1">
                  <c:v>0.999988088461791</c:v>
                </c:pt>
                <c:pt idx="2">
                  <c:v>0.999987157768605</c:v>
                </c:pt>
                <c:pt idx="3">
                  <c:v>0.999986158171847</c:v>
                </c:pt>
                <c:pt idx="4">
                  <c:v>0.999985084879409</c:v>
                </c:pt>
                <c:pt idx="5">
                  <c:v>0.999983932789887</c:v>
                </c:pt>
                <c:pt idx="6">
                  <c:v>0.999982696474399</c:v>
                </c:pt>
                <c:pt idx="7">
                  <c:v>0.99998137015745</c:v>
                </c:pt>
                <c:pt idx="8">
                  <c:v>0.99997994769682</c:v>
                </c:pt>
                <c:pt idx="9">
                  <c:v>0.999978422562419</c:v>
                </c:pt>
                <c:pt idx="10">
                  <c:v>0.999976787814079</c:v>
                </c:pt>
                <c:pt idx="11">
                  <c:v>0.999975036078225</c:v>
                </c:pt>
                <c:pt idx="12">
                  <c:v>0.99997315952339</c:v>
                </c:pt>
                <c:pt idx="13">
                  <c:v>0.999971149834525</c:v>
                </c:pt>
                <c:pt idx="14">
                  <c:v>0.999968998186055</c:v>
                </c:pt>
                <c:pt idx="15">
                  <c:v>0.99996669521363</c:v>
                </c:pt>
                <c:pt idx="16">
                  <c:v>0.999964230984523</c:v>
                </c:pt>
                <c:pt idx="17">
                  <c:v>0.999961594966626</c:v>
                </c:pt>
                <c:pt idx="18">
                  <c:v>0.99995877599599</c:v>
                </c:pt>
                <c:pt idx="19">
                  <c:v>0.999955762242851</c:v>
                </c:pt>
                <c:pt idx="20">
                  <c:v>0.999952541176095</c:v>
                </c:pt>
                <c:pt idx="21">
                  <c:v>0.999949099526101</c:v>
                </c:pt>
                <c:pt idx="22">
                  <c:v>0.99994542324591</c:v>
                </c:pt>
                <c:pt idx="23">
                  <c:v>0.999941497470661</c:v>
                </c:pt>
                <c:pt idx="24">
                  <c:v>0.999937306475231</c:v>
                </c:pt>
                <c:pt idx="25">
                  <c:v>0.99993283363003</c:v>
                </c:pt>
                <c:pt idx="26">
                  <c:v>0.999928061354882</c:v>
                </c:pt>
                <c:pt idx="27">
                  <c:v>0.99992297107094</c:v>
                </c:pt>
                <c:pt idx="28">
                  <c:v>0.999917543150568</c:v>
                </c:pt>
                <c:pt idx="29">
                  <c:v>0.999911756865131</c:v>
                </c:pt>
                <c:pt idx="30">
                  <c:v>0.999905590330634</c:v>
                </c:pt>
                <c:pt idx="31">
                  <c:v>0.999899020451145</c:v>
                </c:pt>
                <c:pt idx="32">
                  <c:v>0.999892022859941</c:v>
                </c:pt>
                <c:pt idx="33">
                  <c:v>0.999884571858318</c:v>
                </c:pt>
                <c:pt idx="34">
                  <c:v>0.999876640351999</c:v>
                </c:pt>
                <c:pt idx="35">
                  <c:v>0.999868199785081</c:v>
                </c:pt>
                <c:pt idx="36">
                  <c:v>0.999859220071463</c:v>
                </c:pt>
                <c:pt idx="37">
                  <c:v>0.999849669523686</c:v>
                </c:pt>
                <c:pt idx="38">
                  <c:v>0.999839514779137</c:v>
                </c:pt>
                <c:pt idx="39">
                  <c:v>0.999828720723547</c:v>
                </c:pt>
                <c:pt idx="40">
                  <c:v>0.999817250411732</c:v>
                </c:pt>
                <c:pt idx="41">
                  <c:v>0.999805064985525</c:v>
                </c:pt>
                <c:pt idx="42">
                  <c:v>0.999792123588822</c:v>
                </c:pt>
                <c:pt idx="43">
                  <c:v>0.999778383279729</c:v>
                </c:pt>
                <c:pt idx="44">
                  <c:v>0.999763798939708</c:v>
                </c:pt>
                <c:pt idx="45">
                  <c:v>0.999748323179721</c:v>
                </c:pt>
                <c:pt idx="46">
                  <c:v>0.99973190624329</c:v>
                </c:pt>
                <c:pt idx="47">
                  <c:v>0.999714495906449</c:v>
                </c:pt>
                <c:pt idx="48">
                  <c:v>0.999696037374532</c:v>
                </c:pt>
                <c:pt idx="49">
                  <c:v>0.999676473175774</c:v>
                </c:pt>
                <c:pt idx="50">
                  <c:v>0.999655743051677</c:v>
                </c:pt>
                <c:pt idx="51">
                  <c:v>0.999633783844115</c:v>
                </c:pt>
                <c:pt idx="52">
                  <c:v>0.999610529379151</c:v>
                </c:pt>
                <c:pt idx="53">
                  <c:v>0.99958591034754</c:v>
                </c:pt>
                <c:pt idx="54">
                  <c:v>0.999559854181901</c:v>
                </c:pt>
                <c:pt idx="55">
                  <c:v>0.999532284930546</c:v>
                </c:pt>
                <c:pt idx="56">
                  <c:v>0.999503123127952</c:v>
                </c:pt>
                <c:pt idx="57">
                  <c:v>0.999472285661877</c:v>
                </c:pt>
                <c:pt idx="58">
                  <c:v>0.99943968563712</c:v>
                </c:pt>
                <c:pt idx="59">
                  <c:v>0.999405232235934</c:v>
                </c:pt>
                <c:pt idx="60">
                  <c:v>0.999368830575109</c:v>
                </c:pt>
                <c:pt idx="61">
                  <c:v>0.999330381559743</c:v>
                </c:pt>
                <c:pt idx="62">
                  <c:v>0.999289781733732</c:v>
                </c:pt>
                <c:pt idx="63">
                  <c:v>0.999246923127013</c:v>
                </c:pt>
                <c:pt idx="64">
                  <c:v>0.999201693099611</c:v>
                </c:pt>
                <c:pt idx="65">
                  <c:v>0.999153974182532</c:v>
                </c:pt>
                <c:pt idx="66">
                  <c:v>0.999103643915564</c:v>
                </c:pt>
                <c:pt idx="67">
                  <c:v>0.999050574682074</c:v>
                </c:pt>
                <c:pt idx="68">
                  <c:v>0.998994633540843</c:v>
                </c:pt>
                <c:pt idx="69">
                  <c:v>0.998935682055069</c:v>
                </c:pt>
                <c:pt idx="70">
                  <c:v>0.998873576118603</c:v>
                </c:pt>
                <c:pt idx="71">
                  <c:v>0.998808165779545</c:v>
                </c:pt>
                <c:pt idx="72">
                  <c:v>0.99873929506131</c:v>
                </c:pt>
                <c:pt idx="73">
                  <c:v>0.998666801781297</c:v>
                </c:pt>
                <c:pt idx="74">
                  <c:v>0.998590517367303</c:v>
                </c:pt>
                <c:pt idx="75">
                  <c:v>0.998510266671832</c:v>
                </c:pt>
                <c:pt idx="76">
                  <c:v>0.998425867784458</c:v>
                </c:pt>
                <c:pt idx="77">
                  <c:v>0.998337131842431</c:v>
                </c:pt>
                <c:pt idx="78">
                  <c:v>0.9982438628397</c:v>
                </c:pt>
                <c:pt idx="79">
                  <c:v>0.998145857434564</c:v>
                </c:pt>
                <c:pt idx="80">
                  <c:v>0.998042904756158</c:v>
                </c:pt>
                <c:pt idx="81">
                  <c:v>0.997934786210004</c:v>
                </c:pt>
                <c:pt idx="82">
                  <c:v>0.997821275282863</c:v>
                </c:pt>
                <c:pt idx="83">
                  <c:v>0.997702137347149</c:v>
                </c:pt>
                <c:pt idx="84">
                  <c:v>0.997577129465158</c:v>
                </c:pt>
                <c:pt idx="85">
                  <c:v>0.997446000193404</c:v>
                </c:pt>
                <c:pt idx="86">
                  <c:v>0.997308489387353</c:v>
                </c:pt>
                <c:pt idx="87">
                  <c:v>0.997164328006855</c:v>
                </c:pt>
                <c:pt idx="88">
                  <c:v>0.997013237922606</c:v>
                </c:pt>
                <c:pt idx="89">
                  <c:v>0.996854931723966</c:v>
                </c:pt>
                <c:pt idx="90">
                  <c:v>0.996689112528489</c:v>
                </c:pt>
                <c:pt idx="91">
                  <c:v>0.996515473793524</c:v>
                </c:pt>
                <c:pt idx="92">
                  <c:v>0.996333699130257</c:v>
                </c:pt>
                <c:pt idx="93">
                  <c:v>0.996143462120603</c:v>
                </c:pt>
                <c:pt idx="94">
                  <c:v>0.995944426137325</c:v>
                </c:pt>
                <c:pt idx="95">
                  <c:v>0.995736244167816</c:v>
                </c:pt>
                <c:pt idx="96">
                  <c:v>0.995518558641969</c:v>
                </c:pt>
                <c:pt idx="97">
                  <c:v>0.995291001264572</c:v>
                </c:pt>
                <c:pt idx="98">
                  <c:v>0.99505319285268</c:v>
                </c:pt>
                <c:pt idx="99">
                  <c:v>0.994804743178444</c:v>
                </c:pt>
                <c:pt idx="100">
                  <c:v>0.99454525081786</c:v>
                </c:pt>
                <c:pt idx="101">
                  <c:v>0.994274303005929</c:v>
                </c:pt>
                <c:pt idx="102">
                  <c:v>0.993991475498738</c:v>
                </c:pt>
                <c:pt idx="103">
                  <c:v>0.993696332442956</c:v>
                </c:pt>
                <c:pt idx="104">
                  <c:v>0.993388426253273</c:v>
                </c:pt>
                <c:pt idx="105">
                  <c:v>0.993067297498309</c:v>
                </c:pt>
                <c:pt idx="106">
                  <c:v>0.992732474795522</c:v>
                </c:pt>
                <c:pt idx="107">
                  <c:v>0.992383474715663</c:v>
                </c:pt>
                <c:pt idx="108">
                  <c:v>0.992019801697328</c:v>
                </c:pt>
                <c:pt idx="109">
                  <c:v>0.991640947972153</c:v>
                </c:pt>
                <c:pt idx="110">
                  <c:v>0.991246393501223</c:v>
                </c:pt>
                <c:pt idx="111">
                  <c:v>0.990835605923248</c:v>
                </c:pt>
                <c:pt idx="112">
                  <c:v>0.990408040515076</c:v>
                </c:pt>
                <c:pt idx="113">
                  <c:v>0.989963140165113</c:v>
                </c:pt>
                <c:pt idx="114">
                  <c:v>0.989500335360209</c:v>
                </c:pt>
                <c:pt idx="115">
                  <c:v>0.98901904418659</c:v>
                </c:pt>
                <c:pt idx="116">
                  <c:v>0.98851867234539</c:v>
                </c:pt>
                <c:pt idx="117">
                  <c:v>0.987998613183354</c:v>
                </c:pt>
                <c:pt idx="118">
                  <c:v>0.987458247739263</c:v>
                </c:pt>
                <c:pt idx="119">
                  <c:v>0.98689694480664</c:v>
                </c:pt>
                <c:pt idx="120">
                  <c:v>0.986314061013285</c:v>
                </c:pt>
                <c:pt idx="121">
                  <c:v>0.985708940918166</c:v>
                </c:pt>
                <c:pt idx="122">
                  <c:v>0.985080917126204</c:v>
                </c:pt>
                <c:pt idx="123">
                  <c:v>0.984429310421462</c:v>
                </c:pt>
                <c:pt idx="124">
                  <c:v>0.983753429919253</c:v>
                </c:pt>
                <c:pt idx="125">
                  <c:v>0.983052573237637</c:v>
                </c:pt>
                <c:pt idx="126">
                  <c:v>0.982326026688804</c:v>
                </c:pt>
                <c:pt idx="127">
                  <c:v>0.981573065490784</c:v>
                </c:pt>
                <c:pt idx="128">
                  <c:v>0.980792953999924</c:v>
                </c:pt>
                <c:pt idx="129">
                  <c:v>0.97998494596456</c:v>
                </c:pt>
                <c:pt idx="130">
                  <c:v>0.979148284800259</c:v>
                </c:pt>
                <c:pt idx="131">
                  <c:v>0.97828220388703</c:v>
                </c:pt>
                <c:pt idx="132">
                  <c:v>0.977385926888823</c:v>
                </c:pt>
                <c:pt idx="133">
                  <c:v>0.97645866809565</c:v>
                </c:pt>
                <c:pt idx="134">
                  <c:v>0.975499632788622</c:v>
                </c:pt>
                <c:pt idx="135">
                  <c:v>0.974508017628153</c:v>
                </c:pt>
                <c:pt idx="136">
                  <c:v>0.973483011065559</c:v>
                </c:pt>
                <c:pt idx="137">
                  <c:v>0.972423793778264</c:v>
                </c:pt>
                <c:pt idx="138">
                  <c:v>0.971329539128752</c:v>
                </c:pt>
                <c:pt idx="139">
                  <c:v>0.970199413647408</c:v>
                </c:pt>
                <c:pt idx="140">
                  <c:v>0.969032577539321</c:v>
                </c:pt>
                <c:pt idx="141">
                  <c:v>0.967828185215107</c:v>
                </c:pt>
                <c:pt idx="142">
                  <c:v>0.966585385845754</c:v>
                </c:pt>
                <c:pt idx="143">
                  <c:v>0.965303323941452</c:v>
                </c:pt>
                <c:pt idx="144">
                  <c:v>0.963981139954338</c:v>
                </c:pt>
                <c:pt idx="145">
                  <c:v>0.962617970905023</c:v>
                </c:pt>
                <c:pt idx="146">
                  <c:v>0.96121295103274</c:v>
                </c:pt>
                <c:pt idx="147">
                  <c:v>0.9597652124689</c:v>
                </c:pt>
                <c:pt idx="148">
                  <c:v>0.958273885933779</c:v>
                </c:pt>
                <c:pt idx="149">
                  <c:v>0.956738101456049</c:v>
                </c:pt>
                <c:pt idx="150">
                  <c:v>0.955156989114767</c:v>
                </c:pt>
                <c:pt idx="151">
                  <c:v>0.953529679803429</c:v>
                </c:pt>
                <c:pt idx="152">
                  <c:v>0.951855306015618</c:v>
                </c:pt>
                <c:pt idx="153">
                  <c:v>0.950133002651737</c:v>
                </c:pt>
                <c:pt idx="154">
                  <c:v>0.948361907846257</c:v>
                </c:pt>
                <c:pt idx="155">
                  <c:v>0.946541163814868</c:v>
                </c:pt>
                <c:pt idx="156">
                  <c:v>0.94466991772086</c:v>
                </c:pt>
                <c:pt idx="157">
                  <c:v>0.942747322560008</c:v>
                </c:pt>
                <c:pt idx="158">
                  <c:v>0.940772538063192</c:v>
                </c:pt>
                <c:pt idx="159">
                  <c:v>0.93874473161592</c:v>
                </c:pt>
                <c:pt idx="160">
                  <c:v>0.936663079193874</c:v>
                </c:pt>
                <c:pt idx="161">
                  <c:v>0.934526766313542</c:v>
                </c:pt>
                <c:pt idx="162">
                  <c:v>0.932334988996967</c:v>
                </c:pt>
                <c:pt idx="163">
                  <c:v>0.930086954749558</c:v>
                </c:pt>
                <c:pt idx="164">
                  <c:v>0.927781883549896</c:v>
                </c:pt>
                <c:pt idx="165">
                  <c:v>0.925419008850388</c:v>
                </c:pt>
                <c:pt idx="166">
                  <c:v>0.9229975785876</c:v>
                </c:pt>
                <c:pt idx="167">
                  <c:v>0.920516856201026</c:v>
                </c:pt>
                <c:pt idx="168">
                  <c:v>0.91797612165903</c:v>
                </c:pt>
                <c:pt idx="169">
                  <c:v>0.915374672490637</c:v>
                </c:pt>
                <c:pt idx="170">
                  <c:v>0.912711824821813</c:v>
                </c:pt>
                <c:pt idx="171">
                  <c:v>0.909986914414837</c:v>
                </c:pt>
                <c:pt idx="172">
                  <c:v>0.907199297709312</c:v>
                </c:pt>
                <c:pt idx="173">
                  <c:v>0.904348352863352</c:v>
                </c:pt>
                <c:pt idx="174">
                  <c:v>0.901433480793425</c:v>
                </c:pt>
                <c:pt idx="175">
                  <c:v>0.898454106211305</c:v>
                </c:pt>
                <c:pt idx="176">
                  <c:v>0.895409678656569</c:v>
                </c:pt>
                <c:pt idx="177">
                  <c:v>0.892299673523019</c:v>
                </c:pt>
                <c:pt idx="178">
                  <c:v>0.889123593077424</c:v>
                </c:pt>
                <c:pt idx="179">
                  <c:v>0.885880967468915</c:v>
                </c:pt>
                <c:pt idx="180">
                  <c:v>0.882571355727371</c:v>
                </c:pt>
                <c:pt idx="181">
                  <c:v>0.87919434674911</c:v>
                </c:pt>
                <c:pt idx="182">
                  <c:v>0.875749560268195</c:v>
                </c:pt>
                <c:pt idx="183">
                  <c:v>0.872236647811636</c:v>
                </c:pt>
                <c:pt idx="184">
                  <c:v>0.868655293636774</c:v>
                </c:pt>
                <c:pt idx="185">
                  <c:v>0.865005215649146</c:v>
                </c:pt>
                <c:pt idx="186">
                  <c:v>0.861286166299089</c:v>
                </c:pt>
                <c:pt idx="187">
                  <c:v>0.857497933455386</c:v>
                </c:pt>
                <c:pt idx="188">
                  <c:v>0.853640341254246</c:v>
                </c:pt>
                <c:pt idx="189">
                  <c:v>0.849713250921909</c:v>
                </c:pt>
                <c:pt idx="190">
                  <c:v>0.845716561569215</c:v>
                </c:pt>
                <c:pt idx="191">
                  <c:v>0.841650210956449</c:v>
                </c:pt>
                <c:pt idx="192">
                  <c:v>0.837514176226849</c:v>
                </c:pt>
                <c:pt idx="193">
                  <c:v>0.833308474607126</c:v>
                </c:pt>
                <c:pt idx="194">
                  <c:v>0.829033164073448</c:v>
                </c:pt>
                <c:pt idx="195">
                  <c:v>0.824688343981298</c:v>
                </c:pt>
                <c:pt idx="196">
                  <c:v>0.820274155657715</c:v>
                </c:pt>
                <c:pt idx="197">
                  <c:v>0.815790782954429</c:v>
                </c:pt>
                <c:pt idx="198">
                  <c:v>0.811238452760457</c:v>
                </c:pt>
                <c:pt idx="199">
                  <c:v>0.806617435472779</c:v>
                </c:pt>
                <c:pt idx="200">
                  <c:v>0.801928045423764</c:v>
                </c:pt>
                <c:pt idx="201">
                  <c:v>0.797170641264055</c:v>
                </c:pt>
                <c:pt idx="202">
                  <c:v>0.792345626299702</c:v>
                </c:pt>
                <c:pt idx="203">
                  <c:v>0.787453448782386</c:v>
                </c:pt>
                <c:pt idx="204">
                  <c:v>0.78249460215163</c:v>
                </c:pt>
                <c:pt idx="205">
                  <c:v>0.777469625227977</c:v>
                </c:pt>
                <c:pt idx="206">
                  <c:v>0.77237910235618</c:v>
                </c:pt>
                <c:pt idx="207">
                  <c:v>0.767223663497519</c:v>
                </c:pt>
                <c:pt idx="208">
                  <c:v>0.762003984270446</c:v>
                </c:pt>
                <c:pt idx="209">
                  <c:v>0.756720785938829</c:v>
                </c:pt>
                <c:pt idx="210">
                  <c:v>0.751374835347145</c:v>
                </c:pt>
                <c:pt idx="211">
                  <c:v>0.745966944802079</c:v>
                </c:pt>
                <c:pt idx="212">
                  <c:v>0.74049797190004</c:v>
                </c:pt>
                <c:pt idx="213">
                  <c:v>0.734968819300219</c:v>
                </c:pt>
                <c:pt idx="214">
                  <c:v>0.72938043444289</c:v>
                </c:pt>
                <c:pt idx="215">
                  <c:v>0.723733809212756</c:v>
                </c:pt>
                <c:pt idx="216">
                  <c:v>0.718029979547221</c:v>
                </c:pt>
                <c:pt idx="217">
                  <c:v>0.712270024989585</c:v>
                </c:pt>
                <c:pt idx="218">
                  <c:v>0.706455068187239</c:v>
                </c:pt>
                <c:pt idx="219">
                  <c:v>0.700586274335025</c:v>
                </c:pt>
                <c:pt idx="220">
                  <c:v>0.694664850564057</c:v>
                </c:pt>
                <c:pt idx="221">
                  <c:v>0.688692045276355</c:v>
                </c:pt>
                <c:pt idx="222">
                  <c:v>0.682669147425765</c:v>
                </c:pt>
                <c:pt idx="223">
                  <c:v>0.676597485745741</c:v>
                </c:pt>
                <c:pt idx="224">
                  <c:v>0.670478427924634</c:v>
                </c:pt>
                <c:pt idx="225">
                  <c:v>0.664313379729271</c:v>
                </c:pt>
                <c:pt idx="226">
                  <c:v>0.658103784077653</c:v>
                </c:pt>
                <c:pt idx="227">
                  <c:v>0.651851120061743</c:v>
                </c:pt>
                <c:pt idx="228">
                  <c:v>0.64555690192138</c:v>
                </c:pt>
                <c:pt idx="229">
                  <c:v>0.639222677970458</c:v>
                </c:pt>
                <c:pt idx="230">
                  <c:v>0.632850029476587</c:v>
                </c:pt>
                <c:pt idx="231">
                  <c:v>0.62644056949557</c:v>
                </c:pt>
                <c:pt idx="232">
                  <c:v>0.619995941662083</c:v>
                </c:pt>
                <c:pt idx="233">
                  <c:v>0.613517818938049</c:v>
                </c:pt>
                <c:pt idx="234">
                  <c:v>0.607007902320279</c:v>
                </c:pt>
                <c:pt idx="235">
                  <c:v>0.600467919509024</c:v>
                </c:pt>
                <c:pt idx="236">
                  <c:v>0.593899623539159</c:v>
                </c:pt>
                <c:pt idx="237">
                  <c:v>0.587304791375804</c:v>
                </c:pt>
                <c:pt idx="238">
                  <c:v>0.580685222476244</c:v>
                </c:pt>
                <c:pt idx="239">
                  <c:v>0.574042737320082</c:v>
                </c:pt>
                <c:pt idx="240">
                  <c:v>0.567379175909623</c:v>
                </c:pt>
                <c:pt idx="241">
                  <c:v>0.560696396242541</c:v>
                </c:pt>
                <c:pt idx="242">
                  <c:v>0.553996272758943</c:v>
                </c:pt>
                <c:pt idx="243">
                  <c:v>0.547280694764993</c:v>
                </c:pt>
                <c:pt idx="244">
                  <c:v>0.540551564835297</c:v>
                </c:pt>
                <c:pt idx="245">
                  <c:v>0.533810797196307</c:v>
                </c:pt>
                <c:pt idx="246">
                  <c:v>0.527060316093027</c:v>
                </c:pt>
                <c:pt idx="247">
                  <c:v>0.520302054141351</c:v>
                </c:pt>
                <c:pt idx="248">
                  <c:v>0.513537950668374</c:v>
                </c:pt>
                <c:pt idx="249">
                  <c:v>0.506769950043057</c:v>
                </c:pt>
                <c:pt idx="250">
                  <c:v>0.499999999999644</c:v>
                </c:pt>
                <c:pt idx="251">
                  <c:v>0.493230049956232</c:v>
                </c:pt>
                <c:pt idx="252">
                  <c:v>0.486462049330915</c:v>
                </c:pt>
                <c:pt idx="253">
                  <c:v>0.479697945857938</c:v>
                </c:pt>
                <c:pt idx="254">
                  <c:v>0.472939683906263</c:v>
                </c:pt>
                <c:pt idx="255">
                  <c:v>0.466189202802984</c:v>
                </c:pt>
                <c:pt idx="256">
                  <c:v>0.459448435163995</c:v>
                </c:pt>
                <c:pt idx="257">
                  <c:v>0.4527193052343</c:v>
                </c:pt>
                <c:pt idx="258">
                  <c:v>0.446003727240352</c:v>
                </c:pt>
                <c:pt idx="259">
                  <c:v>0.439303603756756</c:v>
                </c:pt>
                <c:pt idx="260">
                  <c:v>0.432620824089675</c:v>
                </c:pt>
                <c:pt idx="261">
                  <c:v>0.425957262679219</c:v>
                </c:pt>
                <c:pt idx="262">
                  <c:v>0.419314777523059</c:v>
                </c:pt>
                <c:pt idx="263">
                  <c:v>0.412695208623502</c:v>
                </c:pt>
                <c:pt idx="264">
                  <c:v>0.40610037646015</c:v>
                </c:pt>
                <c:pt idx="265">
                  <c:v>0.399532080490287</c:v>
                </c:pt>
                <c:pt idx="266">
                  <c:v>0.392992097679035</c:v>
                </c:pt>
                <c:pt idx="267">
                  <c:v>0.386482181061268</c:v>
                </c:pt>
                <c:pt idx="268">
                  <c:v>0.380004058337238</c:v>
                </c:pt>
                <c:pt idx="269">
                  <c:v>0.373559430503754</c:v>
                </c:pt>
                <c:pt idx="270">
                  <c:v>0.367149970522741</c:v>
                </c:pt>
                <c:pt idx="271">
                  <c:v>0.360777322028874</c:v>
                </c:pt>
                <c:pt idx="272">
                  <c:v>0.354443098077956</c:v>
                </c:pt>
                <c:pt idx="273">
                  <c:v>0.348148879937598</c:v>
                </c:pt>
                <c:pt idx="274">
                  <c:v>0.341896215921692</c:v>
                </c:pt>
                <c:pt idx="275">
                  <c:v>0.335686620270079</c:v>
                </c:pt>
                <c:pt idx="276">
                  <c:v>0.32952157207472</c:v>
                </c:pt>
                <c:pt idx="277">
                  <c:v>0.323402514253619</c:v>
                </c:pt>
                <c:pt idx="278">
                  <c:v>0.317330852573599</c:v>
                </c:pt>
                <c:pt idx="279">
                  <c:v>0.311307954723015</c:v>
                </c:pt>
                <c:pt idx="280">
                  <c:v>0.305335149435318</c:v>
                </c:pt>
                <c:pt idx="281">
                  <c:v>0.299413725664356</c:v>
                </c:pt>
                <c:pt idx="282">
                  <c:v>0.293544931812147</c:v>
                </c:pt>
                <c:pt idx="283">
                  <c:v>0.287729975009807</c:v>
                </c:pt>
                <c:pt idx="284">
                  <c:v>0.281970020452177</c:v>
                </c:pt>
                <c:pt idx="285">
                  <c:v>0.276266190786647</c:v>
                </c:pt>
                <c:pt idx="286">
                  <c:v>0.270619565556519</c:v>
                </c:pt>
                <c:pt idx="287">
                  <c:v>0.265031180699197</c:v>
                </c:pt>
                <c:pt idx="288">
                  <c:v>0.259502028099382</c:v>
                </c:pt>
                <c:pt idx="289">
                  <c:v>0.25403305519735</c:v>
                </c:pt>
                <c:pt idx="290">
                  <c:v>0.24862516465229</c:v>
                </c:pt>
                <c:pt idx="291">
                  <c:v>0.243279214060612</c:v>
                </c:pt>
                <c:pt idx="292">
                  <c:v>0.237996015729002</c:v>
                </c:pt>
                <c:pt idx="293">
                  <c:v>0.232776336501936</c:v>
                </c:pt>
                <c:pt idx="294">
                  <c:v>0.227620897643282</c:v>
                </c:pt>
                <c:pt idx="295">
                  <c:v>0.222530374771491</c:v>
                </c:pt>
                <c:pt idx="296">
                  <c:v>0.217505397847845</c:v>
                </c:pt>
                <c:pt idx="297">
                  <c:v>0.212546551217096</c:v>
                </c:pt>
                <c:pt idx="298">
                  <c:v>0.207654373699788</c:v>
                </c:pt>
                <c:pt idx="299">
                  <c:v>0.202829358735442</c:v>
                </c:pt>
                <c:pt idx="300">
                  <c:v>0.198071954575739</c:v>
                </c:pt>
                <c:pt idx="301">
                  <c:v>0.193382564526731</c:v>
                </c:pt>
                <c:pt idx="302">
                  <c:v>0.188761547239061</c:v>
                </c:pt>
                <c:pt idx="303">
                  <c:v>0.184209217045096</c:v>
                </c:pt>
                <c:pt idx="304">
                  <c:v>0.179725844341817</c:v>
                </c:pt>
                <c:pt idx="305">
                  <c:v>0.175311656018242</c:v>
                </c:pt>
                <c:pt idx="306">
                  <c:v>0.170966835926099</c:v>
                </c:pt>
                <c:pt idx="307">
                  <c:v>0.166691525392428</c:v>
                </c:pt>
                <c:pt idx="308">
                  <c:v>0.162485823772713</c:v>
                </c:pt>
                <c:pt idx="309">
                  <c:v>0.15834978904312</c:v>
                </c:pt>
                <c:pt idx="310">
                  <c:v>0.154283438430362</c:v>
                </c:pt>
                <c:pt idx="311">
                  <c:v>0.150286749077674</c:v>
                </c:pt>
                <c:pt idx="312">
                  <c:v>0.146359658745345</c:v>
                </c:pt>
                <c:pt idx="313">
                  <c:v>0.142502066544212</c:v>
                </c:pt>
                <c:pt idx="314">
                  <c:v>0.138713833700517</c:v>
                </c:pt>
                <c:pt idx="315">
                  <c:v>0.134994784350467</c:v>
                </c:pt>
                <c:pt idx="316">
                  <c:v>0.131344706362846</c:v>
                </c:pt>
                <c:pt idx="317">
                  <c:v>0.127763352187992</c:v>
                </c:pt>
                <c:pt idx="318">
                  <c:v>0.124250439731439</c:v>
                </c:pt>
                <c:pt idx="319">
                  <c:v>0.120805653250532</c:v>
                </c:pt>
                <c:pt idx="320">
                  <c:v>0.117428644272278</c:v>
                </c:pt>
                <c:pt idx="321">
                  <c:v>0.11411903253074</c:v>
                </c:pt>
                <c:pt idx="322">
                  <c:v>0.110876406922238</c:v>
                </c:pt>
                <c:pt idx="323">
                  <c:v>0.107700326476651</c:v>
                </c:pt>
                <c:pt idx="324">
                  <c:v>0.104590321343108</c:v>
                </c:pt>
                <c:pt idx="325">
                  <c:v>0.101545893788378</c:v>
                </c:pt>
                <c:pt idx="326">
                  <c:v>0.0985665192062654</c:v>
                </c:pt>
                <c:pt idx="327">
                  <c:v>0.0956516471363451</c:v>
                </c:pt>
                <c:pt idx="328">
                  <c:v>0.092800702290392</c:v>
                </c:pt>
                <c:pt idx="329">
                  <c:v>0.0900130855848736</c:v>
                </c:pt>
                <c:pt idx="330">
                  <c:v>0.087288175177904</c:v>
                </c:pt>
                <c:pt idx="331">
                  <c:v>0.0846253275090867</c:v>
                </c:pt>
                <c:pt idx="332">
                  <c:v>0.0820238783406996</c:v>
                </c:pt>
                <c:pt idx="333">
                  <c:v>0.0794831437987096</c:v>
                </c:pt>
                <c:pt idx="334">
                  <c:v>0.077002421412142</c:v>
                </c:pt>
                <c:pt idx="335">
                  <c:v>0.0745809911493605</c:v>
                </c:pt>
                <c:pt idx="336">
                  <c:v>0.0722181164498592</c:v>
                </c:pt>
                <c:pt idx="337">
                  <c:v>0.0699130452502028</c:v>
                </c:pt>
                <c:pt idx="338">
                  <c:v>0.0676650110027998</c:v>
                </c:pt>
                <c:pt idx="339">
                  <c:v>0.0654732336862305</c:v>
                </c:pt>
                <c:pt idx="340">
                  <c:v>0.0633369208059044</c:v>
                </c:pt>
                <c:pt idx="341">
                  <c:v>0.0612552683838637</c:v>
                </c:pt>
                <c:pt idx="342">
                  <c:v>0.0592274619365978</c:v>
                </c:pt>
                <c:pt idx="343">
                  <c:v>0.0572526774397875</c:v>
                </c:pt>
                <c:pt idx="344">
                  <c:v>0.0553300822789407</c:v>
                </c:pt>
                <c:pt idx="345">
                  <c:v>0.0534588361849378</c:v>
                </c:pt>
                <c:pt idx="346">
                  <c:v>0.0516380921535541</c:v>
                </c:pt>
                <c:pt idx="347">
                  <c:v>0.0498669973480791</c:v>
                </c:pt>
                <c:pt idx="348">
                  <c:v>0.0481446939842031</c:v>
                </c:pt>
                <c:pt idx="349">
                  <c:v>0.0464703201963973</c:v>
                </c:pt>
                <c:pt idx="350">
                  <c:v>0.0448430108850643</c:v>
                </c:pt>
                <c:pt idx="351">
                  <c:v>0.0432618985437871</c:v>
                </c:pt>
                <c:pt idx="352">
                  <c:v>0.0417261140660618</c:v>
                </c:pt>
                <c:pt idx="353">
                  <c:v>0.0402347875309458</c:v>
                </c:pt>
                <c:pt idx="354">
                  <c:v>0.0387870489671098</c:v>
                </c:pt>
                <c:pt idx="355">
                  <c:v>0.037382029094832</c:v>
                </c:pt>
                <c:pt idx="356">
                  <c:v>0.0360188600455212</c:v>
                </c:pt>
                <c:pt idx="357">
                  <c:v>0.0346966760584114</c:v>
                </c:pt>
                <c:pt idx="358">
                  <c:v>0.0334146141541137</c:v>
                </c:pt>
                <c:pt idx="359">
                  <c:v>0.0321718147847645</c:v>
                </c:pt>
                <c:pt idx="360">
                  <c:v>0.0309674224605546</c:v>
                </c:pt>
                <c:pt idx="361">
                  <c:v>0.0298005863524714</c:v>
                </c:pt>
                <c:pt idx="362">
                  <c:v>0.0286704608711312</c:v>
                </c:pt>
                <c:pt idx="363">
                  <c:v>0.0275762062216232</c:v>
                </c:pt>
                <c:pt idx="364">
                  <c:v>0.0265169889343317</c:v>
                </c:pt>
                <c:pt idx="365">
                  <c:v>0.0254919823717414</c:v>
                </c:pt>
                <c:pt idx="366">
                  <c:v>0.0245003672112752</c:v>
                </c:pt>
                <c:pt idx="367">
                  <c:v>0.0235413319042511</c:v>
                </c:pt>
                <c:pt idx="368">
                  <c:v>0.0226140731110814</c:v>
                </c:pt>
                <c:pt idx="369">
                  <c:v>0.0217177961128769</c:v>
                </c:pt>
                <c:pt idx="370">
                  <c:v>0.0208517151996514</c:v>
                </c:pt>
                <c:pt idx="371">
                  <c:v>0.020015054035354</c:v>
                </c:pt>
                <c:pt idx="372">
                  <c:v>0.0192070459999923</c:v>
                </c:pt>
                <c:pt idx="373">
                  <c:v>0.0184269345091357</c:v>
                </c:pt>
                <c:pt idx="374">
                  <c:v>0.0176739733111184</c:v>
                </c:pt>
                <c:pt idx="375">
                  <c:v>0.0169474267622884</c:v>
                </c:pt>
                <c:pt idx="376">
                  <c:v>0.0162465700806749</c:v>
                </c:pt>
                <c:pt idx="377">
                  <c:v>0.0155706895784679</c:v>
                </c:pt>
                <c:pt idx="378">
                  <c:v>0.0149190828737288</c:v>
                </c:pt>
                <c:pt idx="379">
                  <c:v>0.0142910590817688</c:v>
                </c:pt>
                <c:pt idx="380">
                  <c:v>0.0136859389866525</c:v>
                </c:pt>
                <c:pt idx="381">
                  <c:v>0.0131030551933001</c:v>
                </c:pt>
                <c:pt idx="382">
                  <c:v>0.0125417522606795</c:v>
                </c:pt>
                <c:pt idx="383">
                  <c:v>0.0120013868165899</c:v>
                </c:pt>
                <c:pt idx="384">
                  <c:v>0.0114813276545559</c:v>
                </c:pt>
                <c:pt idx="385">
                  <c:v>0.0109809558133585</c:v>
                </c:pt>
                <c:pt idx="386">
                  <c:v>0.0104996646397417</c:v>
                </c:pt>
                <c:pt idx="387">
                  <c:v>0.0100368598348397</c:v>
                </c:pt>
                <c:pt idx="388">
                  <c:v>0.0095919594848781</c:v>
                </c:pt>
                <c:pt idx="389">
                  <c:v>0.00916439407670805</c:v>
                </c:pt>
                <c:pt idx="390">
                  <c:v>0.00875360649873457</c:v>
                </c:pt>
                <c:pt idx="391">
                  <c:v>0.00835905202780628</c:v>
                </c:pt>
                <c:pt idx="392">
                  <c:v>0.00798019830263297</c:v>
                </c:pt>
                <c:pt idx="393">
                  <c:v>0.0076165252842993</c:v>
                </c:pt>
                <c:pt idx="394">
                  <c:v>0.00726752520444205</c:v>
                </c:pt>
                <c:pt idx="395">
                  <c:v>0.0069327025016563</c:v>
                </c:pt>
                <c:pt idx="396">
                  <c:v>0.00661157374669378</c:v>
                </c:pt>
                <c:pt idx="397">
                  <c:v>0.0063036675570124</c:v>
                </c:pt>
                <c:pt idx="398">
                  <c:v>0.00600852450123156</c:v>
                </c:pt>
                <c:pt idx="399">
                  <c:v>0.0057256969940419</c:v>
                </c:pt>
                <c:pt idx="400">
                  <c:v>0.00545474918211234</c:v>
                </c:pt>
                <c:pt idx="401">
                  <c:v>0.00519525682152919</c:v>
                </c:pt>
                <c:pt idx="402">
                  <c:v>0.00494680714729479</c:v>
                </c:pt>
                <c:pt idx="403">
                  <c:v>0.00470899873540396</c:v>
                </c:pt>
                <c:pt idx="404">
                  <c:v>0.00448144135800756</c:v>
                </c:pt>
                <c:pt idx="405">
                  <c:v>0.00426375583216209</c:v>
                </c:pt>
                <c:pt idx="406">
                  <c:v>0.00405557386265395</c:v>
                </c:pt>
                <c:pt idx="407">
                  <c:v>0.00385653787937615</c:v>
                </c:pt>
                <c:pt idx="408">
                  <c:v>0.00366630086972303</c:v>
                </c:pt>
                <c:pt idx="409">
                  <c:v>0.0034845262064576</c:v>
                </c:pt>
                <c:pt idx="410">
                  <c:v>0.00331088747149298</c:v>
                </c:pt>
                <c:pt idx="411">
                  <c:v>0.00314506827601727</c:v>
                </c:pt>
                <c:pt idx="412">
                  <c:v>0.00298676207737796</c:v>
                </c:pt>
                <c:pt idx="413">
                  <c:v>0.00283567199312928</c:v>
                </c:pt>
                <c:pt idx="414">
                  <c:v>0.00269151061263191</c:v>
                </c:pt>
                <c:pt idx="415">
                  <c:v>0.00255399980658149</c:v>
                </c:pt>
                <c:pt idx="416">
                  <c:v>0.00242287053482841</c:v>
                </c:pt>
                <c:pt idx="417">
                  <c:v>0.00229786265283776</c:v>
                </c:pt>
                <c:pt idx="418">
                  <c:v>0.00217872471712441</c:v>
                </c:pt>
                <c:pt idx="419">
                  <c:v>0.00206521378998454</c:v>
                </c:pt>
                <c:pt idx="420">
                  <c:v>0.00195709524383091</c:v>
                </c:pt>
                <c:pt idx="421">
                  <c:v>0.00185414256542559</c:v>
                </c:pt>
                <c:pt idx="422">
                  <c:v>0.00175613716029017</c:v>
                </c:pt>
                <c:pt idx="423">
                  <c:v>0.0016628681575596</c:v>
                </c:pt>
                <c:pt idx="424">
                  <c:v>0.00157413221553273</c:v>
                </c:pt>
                <c:pt idx="425">
                  <c:v>0.00148973332815914</c:v>
                </c:pt>
                <c:pt idx="426">
                  <c:v>0.00140948263268838</c:v>
                </c:pt>
                <c:pt idx="427">
                  <c:v>0.00133319821869545</c:v>
                </c:pt>
                <c:pt idx="428">
                  <c:v>0.00126070493868292</c:v>
                </c:pt>
                <c:pt idx="429">
                  <c:v>0.001191834220448</c:v>
                </c:pt>
                <c:pt idx="430">
                  <c:v>0.00112642388139042</c:v>
                </c:pt>
                <c:pt idx="431">
                  <c:v>0.00106431794492504</c:v>
                </c:pt>
                <c:pt idx="432">
                  <c:v>0.00100536645915138</c:v>
                </c:pt>
                <c:pt idx="433">
                  <c:v>0.00094942531792067</c:v>
                </c:pt>
                <c:pt idx="434">
                  <c:v>0.000896356084430129</c:v>
                </c:pt>
                <c:pt idx="435">
                  <c:v>0.000846025817463148</c:v>
                </c:pt>
                <c:pt idx="436">
                  <c:v>0.000798306900383596</c:v>
                </c:pt>
                <c:pt idx="437">
                  <c:v>0.000753076872982311</c:v>
                </c:pt>
                <c:pt idx="438">
                  <c:v>0.000710218266263937</c:v>
                </c:pt>
                <c:pt idx="439">
                  <c:v>0.000669618440252754</c:v>
                </c:pt>
                <c:pt idx="440">
                  <c:v>0.000631169424887012</c:v>
                </c:pt>
                <c:pt idx="441">
                  <c:v>0.000594767764062372</c:v>
                </c:pt>
                <c:pt idx="442">
                  <c:v>0.000560314362876614</c:v>
                </c:pt>
                <c:pt idx="443">
                  <c:v>0.000527714338119641</c:v>
                </c:pt>
                <c:pt idx="444">
                  <c:v>0.000496876872044953</c:v>
                </c:pt>
                <c:pt idx="445">
                  <c:v>0.000467715069451357</c:v>
                </c:pt>
                <c:pt idx="446">
                  <c:v>0.000440145818096575</c:v>
                </c:pt>
                <c:pt idx="447">
                  <c:v>0.000414089652457594</c:v>
                </c:pt>
                <c:pt idx="448">
                  <c:v>0.000389470620846227</c:v>
                </c:pt>
                <c:pt idx="449">
                  <c:v>0.000366216155882225</c:v>
                </c:pt>
                <c:pt idx="450">
                  <c:v>0.000344256948320521</c:v>
                </c:pt>
                <c:pt idx="451">
                  <c:v>0.00032352682422373</c:v>
                </c:pt>
                <c:pt idx="452">
                  <c:v>0.000303962625465944</c:v>
                </c:pt>
                <c:pt idx="453">
                  <c:v>0.000285504093548974</c:v>
                </c:pt>
                <c:pt idx="454">
                  <c:v>0.000268093756707773</c:v>
                </c:pt>
                <c:pt idx="455">
                  <c:v>0.000251676820277488</c:v>
                </c:pt>
                <c:pt idx="456">
                  <c:v>0.000236201060290706</c:v>
                </c:pt>
                <c:pt idx="457">
                  <c:v>0.000221616720269838</c:v>
                </c:pt>
                <c:pt idx="458">
                  <c:v>0.000207876411176175</c:v>
                </c:pt>
                <c:pt idx="459">
                  <c:v>0.000194935014474124</c:v>
                </c:pt>
                <c:pt idx="460">
                  <c:v>0.000182749588266237</c:v>
                </c:pt>
                <c:pt idx="461">
                  <c:v>0.00017127927645211</c:v>
                </c:pt>
                <c:pt idx="462">
                  <c:v>0.00016048522086186</c:v>
                </c:pt>
                <c:pt idx="463">
                  <c:v>0.000150330476312788</c:v>
                </c:pt>
                <c:pt idx="464">
                  <c:v>0.000140779928535957</c:v>
                </c:pt>
                <c:pt idx="465">
                  <c:v>0.000131800214917742</c:v>
                </c:pt>
                <c:pt idx="466">
                  <c:v>0.00012335964799993</c:v>
                </c:pt>
                <c:pt idx="467">
                  <c:v>0.000115428141680711</c:v>
                </c:pt>
                <c:pt idx="468">
                  <c:v>0.000107977140057804</c:v>
                </c:pt>
                <c:pt idx="469">
                  <c:v>0.000100979548854053</c:v>
                </c:pt>
                <c:pt idx="470">
                  <c:v>9.44096693651347E-5</c:v>
                </c:pt>
                <c:pt idx="471">
                  <c:v>8.82431348684189E-5</c:v>
                </c:pt>
                <c:pt idx="472">
                  <c:v>8.24568494316243E-5</c:v>
                </c:pt>
                <c:pt idx="473">
                  <c:v>7.70289290596498E-5</c:v>
                </c:pt>
                <c:pt idx="474">
                  <c:v>7.19386451178224E-5</c:v>
                </c:pt>
                <c:pt idx="475">
                  <c:v>6.71663699698008E-5</c:v>
                </c:pt>
                <c:pt idx="476">
                  <c:v>6.26935247684971E-5</c:v>
                </c:pt>
                <c:pt idx="477">
                  <c:v>5.85025293386073E-5</c:v>
                </c:pt>
                <c:pt idx="478">
                  <c:v>5.45767540896791E-5</c:v>
                </c:pt>
                <c:pt idx="479">
                  <c:v>5.09004738990769E-5</c:v>
                </c:pt>
                <c:pt idx="480">
                  <c:v>4.74588239047396E-5</c:v>
                </c:pt>
                <c:pt idx="481">
                  <c:v>4.42377571482229E-5</c:v>
                </c:pt>
                <c:pt idx="482">
                  <c:v>4.12240040092169E-5</c:v>
                </c:pt>
                <c:pt idx="483">
                  <c:v>3.84050333734833E-5</c:v>
                </c:pt>
                <c:pt idx="484">
                  <c:v>3.57690154769784E-5</c:v>
                </c:pt>
                <c:pt idx="485">
                  <c:v>3.33047863698124E-5</c:v>
                </c:pt>
                <c:pt idx="486">
                  <c:v>3.10018139446294E-5</c:v>
                </c:pt>
                <c:pt idx="487">
                  <c:v>2.88501654749745E-5</c:v>
                </c:pt>
                <c:pt idx="488">
                  <c:v>2.68404766102391E-5</c:v>
                </c:pt>
                <c:pt idx="489">
                  <c:v>2.49639217748359E-5</c:v>
                </c:pt>
                <c:pt idx="490">
                  <c:v>2.3212185920353E-5</c:v>
                </c:pt>
                <c:pt idx="491">
                  <c:v>2.15774375805536E-5</c:v>
                </c:pt>
                <c:pt idx="492">
                  <c:v>2.0052303180235E-5</c:v>
                </c:pt>
                <c:pt idx="493">
                  <c:v>1.86298425501278E-5</c:v>
                </c:pt>
                <c:pt idx="494">
                  <c:v>1.73035256011927E-5</c:v>
                </c:pt>
                <c:pt idx="495">
                  <c:v>1.60672101128653E-5</c:v>
                </c:pt>
                <c:pt idx="496">
                  <c:v>1.49151205910034E-5</c:v>
                </c:pt>
                <c:pt idx="497">
                  <c:v>1.38418281524913E-5</c:v>
                </c:pt>
                <c:pt idx="498">
                  <c:v>1.28422313946664E-5</c:v>
                </c:pt>
                <c:pt idx="499">
                  <c:v>1.19115382089428E-5</c:v>
                </c:pt>
                <c:pt idx="500">
                  <c:v>1.10452484992049E-5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7971392"/>
        <c:axId val="-1966928960"/>
      </c:lineChart>
      <c:catAx>
        <c:axId val="-207797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μ</a:t>
                </a:r>
              </a:p>
            </c:rich>
          </c:tx>
          <c:layout>
            <c:manualLayout>
              <c:xMode val="edge"/>
              <c:yMode val="edge"/>
              <c:x val="0.533762686397858"/>
              <c:y val="0.88973260140756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66928960"/>
        <c:crosses val="autoZero"/>
        <c:auto val="1"/>
        <c:lblAlgn val="ctr"/>
        <c:lblOffset val="100"/>
        <c:tickLblSkip val="100"/>
        <c:tickMarkSkip val="100"/>
        <c:noMultiLvlLbl val="0"/>
      </c:catAx>
      <c:valAx>
        <c:axId val="-1966928960"/>
        <c:scaling>
          <c:orientation val="minMax"/>
          <c:max val="1.0"/>
        </c:scaling>
        <c:delete val="0"/>
        <c:axPos val="l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Power(μ)</a:t>
                </a:r>
              </a:p>
            </c:rich>
          </c:tx>
          <c:layout>
            <c:manualLayout>
              <c:xMode val="edge"/>
              <c:yMode val="edge"/>
              <c:x val="0.041800692308266"/>
              <c:y val="0.342204846695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77971392"/>
        <c:crosses val="autoZero"/>
        <c:crossBetween val="midCat"/>
      </c:valAx>
      <c:spPr>
        <a:solidFill>
          <a:srgbClr val="FFFFFF"/>
        </a:solidFill>
        <a:ln w="12700">
          <a:solidFill>
            <a:srgbClr val="33333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1</xdr:row>
      <xdr:rowOff>12700</xdr:rowOff>
    </xdr:from>
    <xdr:to>
      <xdr:col>8</xdr:col>
      <xdr:colOff>711200</xdr:colOff>
      <xdr:row>22</xdr:row>
      <xdr:rowOff>50800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254000</xdr:colOff>
      <xdr:row>1</xdr:row>
      <xdr:rowOff>12700</xdr:rowOff>
    </xdr:from>
    <xdr:to>
      <xdr:col>8</xdr:col>
      <xdr:colOff>698500</xdr:colOff>
      <xdr:row>22</xdr:row>
      <xdr:rowOff>50800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3"/>
  <sheetViews>
    <sheetView tabSelected="1" zoomScale="125" workbookViewId="0">
      <selection activeCell="O17" sqref="O17"/>
    </sheetView>
  </sheetViews>
  <sheetFormatPr baseColWidth="10" defaultColWidth="8.83203125" defaultRowHeight="13" x14ac:dyDescent="0.15"/>
  <cols>
    <col min="1" max="1" width="16" customWidth="1"/>
    <col min="2" max="3" width="10.83203125" customWidth="1"/>
    <col min="4" max="5" width="8.83203125" customWidth="1"/>
    <col min="6" max="6" width="8.33203125" customWidth="1"/>
    <col min="7" max="7" width="8.83203125" customWidth="1"/>
    <col min="8" max="8" width="11.1640625" style="2" customWidth="1"/>
    <col min="9" max="9" width="9.5" style="2" customWidth="1"/>
  </cols>
  <sheetData>
    <row r="1" spans="1:3" x14ac:dyDescent="0.15">
      <c r="A1" s="27" t="s">
        <v>24</v>
      </c>
      <c r="B1" s="27"/>
      <c r="C1" s="28"/>
    </row>
    <row r="2" spans="1:3" ht="15" x14ac:dyDescent="0.2">
      <c r="A2" s="27" t="s">
        <v>9</v>
      </c>
      <c r="B2" s="27"/>
      <c r="C2" s="27"/>
    </row>
    <row r="3" spans="1:3" ht="15" x14ac:dyDescent="0.2">
      <c r="A3" s="27" t="s">
        <v>10</v>
      </c>
      <c r="B3" s="27"/>
      <c r="C3" s="27"/>
    </row>
    <row r="5" spans="1:3" ht="14" thickBot="1" x14ac:dyDescent="0.2">
      <c r="A5" s="2"/>
      <c r="B5" s="2"/>
    </row>
    <row r="6" spans="1:3" ht="14" thickBot="1" x14ac:dyDescent="0.2">
      <c r="A6" s="38" t="s">
        <v>20</v>
      </c>
      <c r="B6" s="39"/>
      <c r="C6" s="40"/>
    </row>
    <row r="7" spans="1:3" ht="14" thickBot="1" x14ac:dyDescent="0.2"/>
    <row r="8" spans="1:3" ht="14" thickBot="1" x14ac:dyDescent="0.2">
      <c r="A8" s="38" t="s">
        <v>18</v>
      </c>
      <c r="B8" s="39"/>
      <c r="C8" s="41"/>
    </row>
    <row r="9" spans="1:3" ht="15" x14ac:dyDescent="0.2">
      <c r="A9" s="29" t="s">
        <v>11</v>
      </c>
      <c r="B9" s="36">
        <v>46</v>
      </c>
      <c r="C9" s="37"/>
    </row>
    <row r="10" spans="1:3" ht="15" x14ac:dyDescent="0.2">
      <c r="A10" s="29" t="s">
        <v>12</v>
      </c>
      <c r="B10" s="36">
        <v>48</v>
      </c>
      <c r="C10" s="37"/>
    </row>
    <row r="11" spans="1:3" x14ac:dyDescent="0.15">
      <c r="A11" s="29" t="s">
        <v>6</v>
      </c>
      <c r="B11" s="36">
        <v>5</v>
      </c>
      <c r="C11" s="37"/>
    </row>
    <row r="12" spans="1:3" ht="14" thickBot="1" x14ac:dyDescent="0.2">
      <c r="A12" s="2"/>
      <c r="B12" s="2"/>
    </row>
    <row r="13" spans="1:3" ht="14" thickBot="1" x14ac:dyDescent="0.2">
      <c r="A13" s="38" t="s">
        <v>19</v>
      </c>
      <c r="B13" s="39"/>
      <c r="C13" s="40"/>
    </row>
    <row r="14" spans="1:3" x14ac:dyDescent="0.15">
      <c r="A14" s="24"/>
      <c r="B14" s="24" t="s">
        <v>26</v>
      </c>
      <c r="C14" s="25" t="s">
        <v>27</v>
      </c>
    </row>
    <row r="15" spans="1:3" x14ac:dyDescent="0.15">
      <c r="A15" s="29" t="s">
        <v>0</v>
      </c>
      <c r="B15" s="30">
        <v>30</v>
      </c>
      <c r="C15" s="32">
        <v>60</v>
      </c>
    </row>
    <row r="16" spans="1:3" x14ac:dyDescent="0.15">
      <c r="A16" s="29" t="s">
        <v>1</v>
      </c>
      <c r="B16" s="30">
        <v>47.5</v>
      </c>
      <c r="C16" s="32">
        <v>47.06</v>
      </c>
    </row>
    <row r="17" spans="1:3" x14ac:dyDescent="0.15">
      <c r="A17" s="2"/>
      <c r="B17" s="2"/>
    </row>
    <row r="18" spans="1:3" ht="14" thickBot="1" x14ac:dyDescent="0.2">
      <c r="A18" s="2"/>
      <c r="B18" s="2"/>
    </row>
    <row r="19" spans="1:3" ht="14" thickBot="1" x14ac:dyDescent="0.2">
      <c r="A19" s="38" t="s">
        <v>21</v>
      </c>
      <c r="B19" s="39"/>
      <c r="C19" s="40"/>
    </row>
    <row r="20" spans="1:3" x14ac:dyDescent="0.15">
      <c r="A20" s="16"/>
      <c r="B20" s="24" t="s">
        <v>26</v>
      </c>
      <c r="C20" s="10" t="s">
        <v>27</v>
      </c>
    </row>
    <row r="21" spans="1:3" ht="15" x14ac:dyDescent="0.2">
      <c r="A21" s="35" t="s">
        <v>22</v>
      </c>
      <c r="B21" s="31">
        <f>1-NORMSDIST((B16-B9)/computations!B5)</f>
        <v>5.017412323114534E-2</v>
      </c>
      <c r="C21" s="33">
        <f>1-NORMSDIST((C16-B9)/computations!C5)</f>
        <v>5.0279985205179289E-2</v>
      </c>
    </row>
    <row r="22" spans="1:3" ht="15" x14ac:dyDescent="0.2">
      <c r="A22" s="35" t="s">
        <v>13</v>
      </c>
      <c r="B22" s="31">
        <f>1-NORMSDIST((B16-B10)/computations!B5)</f>
        <v>0.70805878961481739</v>
      </c>
      <c r="C22" s="33">
        <f>1-NORMSDIST((C16-B10)/computations!C5)</f>
        <v>0.92733709743661519</v>
      </c>
    </row>
    <row r="23" spans="1:3" ht="15" x14ac:dyDescent="0.2">
      <c r="A23" s="35" t="s">
        <v>23</v>
      </c>
      <c r="B23" s="31">
        <f>1-B22</f>
        <v>0.29194121038518261</v>
      </c>
      <c r="C23" s="33">
        <f>1-C22</f>
        <v>7.2662902563384812E-2</v>
      </c>
    </row>
  </sheetData>
  <mergeCells count="7">
    <mergeCell ref="B11:C11"/>
    <mergeCell ref="A13:C13"/>
    <mergeCell ref="A19:C19"/>
    <mergeCell ref="A6:C6"/>
    <mergeCell ref="A8:C8"/>
    <mergeCell ref="B9:C9"/>
    <mergeCell ref="B10:C10"/>
  </mergeCells>
  <phoneticPr fontId="0" type="noConversion"/>
  <pageMargins left="0.75" right="0.75" top="1" bottom="1" header="0.5" footer="0.5"/>
  <pageSetup scale="8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125" workbookViewId="0">
      <selection activeCell="L17" sqref="L17"/>
    </sheetView>
  </sheetViews>
  <sheetFormatPr baseColWidth="10" defaultColWidth="8.83203125" defaultRowHeight="13" x14ac:dyDescent="0.15"/>
  <cols>
    <col min="1" max="1" width="16.1640625" customWidth="1"/>
    <col min="2" max="3" width="10.83203125" customWidth="1"/>
    <col min="4" max="5" width="8.83203125" customWidth="1"/>
    <col min="6" max="6" width="8.33203125" customWidth="1"/>
    <col min="7" max="7" width="8.83203125" customWidth="1"/>
    <col min="8" max="8" width="11.1640625" style="2" customWidth="1"/>
    <col min="9" max="9" width="9.5" style="2" customWidth="1"/>
  </cols>
  <sheetData>
    <row r="1" spans="1:3" x14ac:dyDescent="0.15">
      <c r="A1" s="27" t="s">
        <v>24</v>
      </c>
      <c r="B1" s="27"/>
      <c r="C1" s="28"/>
    </row>
    <row r="2" spans="1:3" ht="15" x14ac:dyDescent="0.2">
      <c r="A2" s="27" t="s">
        <v>25</v>
      </c>
      <c r="B2" s="27"/>
      <c r="C2" s="27"/>
    </row>
    <row r="3" spans="1:3" ht="15" x14ac:dyDescent="0.2">
      <c r="A3" s="27" t="s">
        <v>15</v>
      </c>
      <c r="B3" s="27"/>
      <c r="C3" s="27"/>
    </row>
    <row r="5" spans="1:3" ht="14" thickBot="1" x14ac:dyDescent="0.2">
      <c r="A5" s="2"/>
      <c r="B5" s="2"/>
    </row>
    <row r="6" spans="1:3" ht="14" thickBot="1" x14ac:dyDescent="0.2">
      <c r="A6" s="38" t="s">
        <v>20</v>
      </c>
      <c r="B6" s="39"/>
      <c r="C6" s="40"/>
    </row>
    <row r="7" spans="1:3" ht="14" thickBot="1" x14ac:dyDescent="0.2"/>
    <row r="8" spans="1:3" ht="14" thickBot="1" x14ac:dyDescent="0.2">
      <c r="A8" s="38" t="s">
        <v>18</v>
      </c>
      <c r="B8" s="39"/>
      <c r="C8" s="41"/>
    </row>
    <row r="9" spans="1:3" ht="15" x14ac:dyDescent="0.2">
      <c r="A9" s="29" t="s">
        <v>11</v>
      </c>
      <c r="B9" s="36">
        <v>47</v>
      </c>
      <c r="C9" s="37"/>
    </row>
    <row r="10" spans="1:3" ht="15" x14ac:dyDescent="0.2">
      <c r="A10" s="29" t="s">
        <v>12</v>
      </c>
      <c r="B10" s="36">
        <v>44</v>
      </c>
      <c r="C10" s="37"/>
    </row>
    <row r="11" spans="1:3" x14ac:dyDescent="0.15">
      <c r="A11" s="29" t="s">
        <v>6</v>
      </c>
      <c r="B11" s="36">
        <v>5</v>
      </c>
      <c r="C11" s="37"/>
    </row>
    <row r="12" spans="1:3" ht="14" thickBot="1" x14ac:dyDescent="0.2">
      <c r="A12" s="2"/>
      <c r="B12" s="2"/>
    </row>
    <row r="13" spans="1:3" ht="14" thickBot="1" x14ac:dyDescent="0.2">
      <c r="A13" s="38" t="s">
        <v>19</v>
      </c>
      <c r="B13" s="39"/>
      <c r="C13" s="40"/>
    </row>
    <row r="14" spans="1:3" x14ac:dyDescent="0.15">
      <c r="A14" s="24"/>
      <c r="B14" s="24" t="s">
        <v>26</v>
      </c>
      <c r="C14" s="25" t="s">
        <v>27</v>
      </c>
    </row>
    <row r="15" spans="1:3" x14ac:dyDescent="0.15">
      <c r="A15" s="29" t="s">
        <v>0</v>
      </c>
      <c r="B15" s="30">
        <v>30</v>
      </c>
      <c r="C15" s="32">
        <v>60</v>
      </c>
    </row>
    <row r="16" spans="1:3" x14ac:dyDescent="0.15">
      <c r="A16" s="29" t="s">
        <v>1</v>
      </c>
      <c r="B16" s="30">
        <v>45.75</v>
      </c>
      <c r="C16" s="32">
        <v>45.75</v>
      </c>
    </row>
    <row r="17" spans="1:3" x14ac:dyDescent="0.15">
      <c r="A17" s="2"/>
      <c r="B17" s="2"/>
    </row>
    <row r="18" spans="1:3" ht="14" thickBot="1" x14ac:dyDescent="0.2">
      <c r="A18" s="2"/>
      <c r="B18" s="2"/>
    </row>
    <row r="19" spans="1:3" ht="14" thickBot="1" x14ac:dyDescent="0.2">
      <c r="A19" s="38" t="s">
        <v>21</v>
      </c>
      <c r="B19" s="39"/>
      <c r="C19" s="40"/>
    </row>
    <row r="20" spans="1:3" x14ac:dyDescent="0.15">
      <c r="A20" s="16"/>
      <c r="B20" s="24" t="s">
        <v>26</v>
      </c>
      <c r="C20" s="10" t="s">
        <v>27</v>
      </c>
    </row>
    <row r="21" spans="1:3" ht="15" x14ac:dyDescent="0.2">
      <c r="A21" s="34" t="s">
        <v>28</v>
      </c>
      <c r="B21" s="31">
        <f>NORMSDIST((B16-B9)/computations!B5)</f>
        <v>8.545176011539872E-2</v>
      </c>
      <c r="C21" s="33">
        <f>NORMSDIST((C16-B9)/computations!C5)</f>
        <v>2.6403755708056795E-2</v>
      </c>
    </row>
    <row r="22" spans="1:3" ht="15" x14ac:dyDescent="0.2">
      <c r="A22" s="34" t="s">
        <v>29</v>
      </c>
      <c r="B22" s="31">
        <f>NORMSDIST((B16-B10)/computations!B5)</f>
        <v>0.97238287314096805</v>
      </c>
      <c r="C22" s="33">
        <f>NORMSDIST((C16-B10)/computations!C5)</f>
        <v>0.99664686219609722</v>
      </c>
    </row>
    <row r="23" spans="1:3" ht="15" x14ac:dyDescent="0.2">
      <c r="A23" s="34" t="s">
        <v>30</v>
      </c>
      <c r="B23" s="31">
        <f>1-B22</f>
        <v>2.7617126859031949E-2</v>
      </c>
      <c r="C23" s="33">
        <f>1-C22</f>
        <v>3.3531378039027837E-3</v>
      </c>
    </row>
  </sheetData>
  <mergeCells count="7">
    <mergeCell ref="A6:C6"/>
    <mergeCell ref="A19:C19"/>
    <mergeCell ref="B9:C9"/>
    <mergeCell ref="B10:C10"/>
    <mergeCell ref="B11:C11"/>
    <mergeCell ref="A8:C8"/>
    <mergeCell ref="A13:C13"/>
  </mergeCells>
  <phoneticPr fontId="6" type="noConversion"/>
  <pageMargins left="0.75" right="0.75" top="1" bottom="1" header="0.5" footer="0.5"/>
  <pageSetup paperSize="0"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4"/>
  <sheetViews>
    <sheetView topLeftCell="A4" workbookViewId="0">
      <selection activeCell="C17" sqref="C17"/>
    </sheetView>
  </sheetViews>
  <sheetFormatPr baseColWidth="10" defaultColWidth="8.83203125" defaultRowHeight="14" x14ac:dyDescent="0.2"/>
  <cols>
    <col min="1" max="1" width="9.1640625" style="1" customWidth="1"/>
    <col min="2" max="2" width="9.1640625" style="2" customWidth="1"/>
    <col min="3" max="6" width="7.33203125" customWidth="1"/>
    <col min="7" max="7" width="9.1640625" style="2" customWidth="1"/>
    <col min="8" max="8" width="10.83203125" style="2" customWidth="1"/>
    <col min="9" max="9" width="8.83203125" style="2" customWidth="1"/>
    <col min="10" max="10" width="8.83203125" customWidth="1"/>
    <col min="11" max="11" width="9.1640625" style="2" customWidth="1"/>
    <col min="12" max="12" width="10.83203125" style="2" customWidth="1"/>
    <col min="13" max="13" width="12.33203125" style="2" bestFit="1" customWidth="1"/>
  </cols>
  <sheetData>
    <row r="1" spans="1:13" x14ac:dyDescent="0.2">
      <c r="B1" s="2" t="s">
        <v>16</v>
      </c>
      <c r="D1" t="s">
        <v>17</v>
      </c>
      <c r="H1" s="2" t="s">
        <v>16</v>
      </c>
      <c r="L1" s="2" t="s">
        <v>17</v>
      </c>
    </row>
    <row r="2" spans="1:13" ht="15" thickBot="1" x14ac:dyDescent="0.25">
      <c r="B2" s="2" t="s">
        <v>7</v>
      </c>
      <c r="C2" s="15" t="s">
        <v>8</v>
      </c>
      <c r="D2" s="18" t="s">
        <v>7</v>
      </c>
      <c r="E2" s="17" t="s">
        <v>8</v>
      </c>
      <c r="H2" s="2" t="s">
        <v>7</v>
      </c>
      <c r="I2" s="2" t="s">
        <v>8</v>
      </c>
      <c r="L2" s="2" t="s">
        <v>7</v>
      </c>
      <c r="M2" s="2" t="s">
        <v>8</v>
      </c>
    </row>
    <row r="3" spans="1:13" ht="15" thickBot="1" x14ac:dyDescent="0.25">
      <c r="A3" s="3" t="s">
        <v>1</v>
      </c>
      <c r="B3" s="4">
        <f>alternative_greater!B16</f>
        <v>47.5</v>
      </c>
      <c r="C3" s="5">
        <f>alternative_greater!C16</f>
        <v>47.06</v>
      </c>
      <c r="D3" s="19">
        <f>alternative_less!B16</f>
        <v>45.75</v>
      </c>
      <c r="E3" s="5">
        <f>alternative_less!C16</f>
        <v>45.75</v>
      </c>
      <c r="F3" s="19"/>
      <c r="G3" s="6" t="s">
        <v>14</v>
      </c>
      <c r="H3" s="7" t="s">
        <v>5</v>
      </c>
      <c r="I3" s="14" t="s">
        <v>5</v>
      </c>
      <c r="K3" s="6" t="s">
        <v>14</v>
      </c>
      <c r="L3" s="7" t="s">
        <v>5</v>
      </c>
      <c r="M3" s="14" t="s">
        <v>5</v>
      </c>
    </row>
    <row r="4" spans="1:13" x14ac:dyDescent="0.2">
      <c r="A4" s="8" t="s">
        <v>2</v>
      </c>
      <c r="B4" s="9">
        <f>alternative_greater!B11:C11^2/alternative_greater!B15</f>
        <v>0.83333333333333337</v>
      </c>
      <c r="C4" s="26">
        <f>alternative_greater!B11^2/alternative_greater!C15</f>
        <v>0.41666666666666669</v>
      </c>
      <c r="D4" s="20">
        <f>alternative_less!B11^2/alternative_less!B15</f>
        <v>0.83333333333333337</v>
      </c>
      <c r="E4">
        <f>alternative_less!B11^2/alternative_less!C15</f>
        <v>0.41666666666666669</v>
      </c>
      <c r="F4" s="20"/>
      <c r="G4" s="2">
        <f>AVERAGE(B3:C3)-250*B7</f>
        <v>44.321387212474171</v>
      </c>
      <c r="H4" s="2">
        <f>1-NORMSDIST((B$3-$G4)/SQRT(B$4))</f>
        <v>2.4884570207606149E-4</v>
      </c>
      <c r="I4" s="2">
        <f>1-NORMSDIST((C$3-$G4)/SQRT(C$4))</f>
        <v>1.1045248499264027E-5</v>
      </c>
      <c r="K4" s="2">
        <f>AVERAGE(D3:E3)-250*D7</f>
        <v>43.011387212474169</v>
      </c>
      <c r="L4" s="2">
        <f>NORMSDIST((D$3-$K4)/D$5)</f>
        <v>0.9986501019683699</v>
      </c>
      <c r="M4" s="2">
        <f>NORMSDIST((E$3-$K4)/E$5)</f>
        <v>0.99998895475150074</v>
      </c>
    </row>
    <row r="5" spans="1:13" x14ac:dyDescent="0.2">
      <c r="A5" s="8" t="s">
        <v>3</v>
      </c>
      <c r="B5" s="9">
        <f>SQRT(B4)</f>
        <v>0.9128709291752769</v>
      </c>
      <c r="C5" s="9">
        <f>SQRT(C4)</f>
        <v>0.6454972243679028</v>
      </c>
      <c r="D5" s="22">
        <f>SQRT(D4)</f>
        <v>0.9128709291752769</v>
      </c>
      <c r="E5" s="9">
        <f>SQRT(E4)</f>
        <v>0.6454972243679028</v>
      </c>
      <c r="F5" s="20"/>
      <c r="G5" s="2">
        <f>G4+B$7</f>
        <v>44.333221663624272</v>
      </c>
      <c r="H5" s="2">
        <f t="shared" ref="H5:H68" si="0">1-NORMSDIST(($B$3-G5)/SQRT($B$4))</f>
        <v>2.6116875458692679E-4</v>
      </c>
      <c r="I5" s="2">
        <f t="shared" ref="I5:I68" si="1">1-NORMSDIST((C$3-$G5)/SQRT(C$4))</f>
        <v>1.1983866149201106E-5</v>
      </c>
      <c r="K5" s="2">
        <f>K4+D$7</f>
        <v>43.022341663624275</v>
      </c>
      <c r="L5" s="2">
        <f t="shared" ref="L5:L68" si="2">NORMSDIST((D$3-$K5)/D$5)</f>
        <v>0.9985959522279908</v>
      </c>
      <c r="M5" s="2">
        <f t="shared" ref="M5:M68" si="3">NORMSDIST((E$3-$K5)/E$5)</f>
        <v>0.99998808846179099</v>
      </c>
    </row>
    <row r="6" spans="1:13" x14ac:dyDescent="0.2">
      <c r="A6" s="8"/>
      <c r="B6" s="10"/>
      <c r="D6" s="21"/>
      <c r="F6" s="20"/>
      <c r="G6" s="2">
        <f t="shared" ref="G6:G69" si="4">G5+B$7</f>
        <v>44.345056114774373</v>
      </c>
      <c r="H6" s="2">
        <f t="shared" si="0"/>
        <v>2.740586482397056E-4</v>
      </c>
      <c r="I6" s="2">
        <f t="shared" si="1"/>
        <v>1.2998064582436797E-5</v>
      </c>
      <c r="K6" s="2">
        <f t="shared" ref="K6:K69" si="5">K5+D$7</f>
        <v>43.03329611477438</v>
      </c>
      <c r="L6" s="2">
        <f t="shared" si="2"/>
        <v>0.99853982568999677</v>
      </c>
      <c r="M6" s="2">
        <f t="shared" si="3"/>
        <v>0.99998715776860525</v>
      </c>
    </row>
    <row r="7" spans="1:13" ht="15" thickBot="1" x14ac:dyDescent="0.25">
      <c r="A7" s="11" t="s">
        <v>4</v>
      </c>
      <c r="B7" s="12">
        <f>(MAX(B3:C3)-MIN(B3:C3)+6*MAX(B5:C5))/500</f>
        <v>1.1834451150103318E-2</v>
      </c>
      <c r="C7" s="12"/>
      <c r="D7" s="23">
        <f>(MAX(D3:E3)-MIN(D3:E3)+6*MAX(D5:E5))/500</f>
        <v>1.0954451150103323E-2</v>
      </c>
      <c r="E7" s="15"/>
      <c r="F7" s="20"/>
      <c r="G7" s="2">
        <f t="shared" si="4"/>
        <v>44.356890565924473</v>
      </c>
      <c r="H7" s="2">
        <f t="shared" si="0"/>
        <v>2.8753919107327164E-4</v>
      </c>
      <c r="I7" s="2">
        <f t="shared" si="1"/>
        <v>1.4093561547579014E-5</v>
      </c>
      <c r="K7" s="2">
        <f t="shared" si="5"/>
        <v>43.044250565924486</v>
      </c>
      <c r="L7" s="2">
        <f t="shared" si="2"/>
        <v>0.99848165856572002</v>
      </c>
      <c r="M7" s="2">
        <f t="shared" si="3"/>
        <v>0.99998615817184744</v>
      </c>
    </row>
    <row r="8" spans="1:13" x14ac:dyDescent="0.2">
      <c r="G8" s="2">
        <f t="shared" si="4"/>
        <v>44.368725017074574</v>
      </c>
      <c r="H8" s="2">
        <f t="shared" si="0"/>
        <v>3.0163507901004305E-4</v>
      </c>
      <c r="I8" s="2">
        <f t="shared" si="1"/>
        <v>1.5276476296732788E-5</v>
      </c>
      <c r="K8" s="2">
        <f t="shared" si="5"/>
        <v>43.055205017074591</v>
      </c>
      <c r="L8" s="2">
        <f t="shared" si="2"/>
        <v>0.99842138534565705</v>
      </c>
      <c r="M8" s="2">
        <f t="shared" si="3"/>
        <v>0.99998508487940885</v>
      </c>
    </row>
    <row r="9" spans="1:13" x14ac:dyDescent="0.2">
      <c r="G9" s="2">
        <f t="shared" si="4"/>
        <v>44.380559468224675</v>
      </c>
      <c r="H9" s="2">
        <f t="shared" si="0"/>
        <v>3.1637192372924172E-4</v>
      </c>
      <c r="I9" s="2">
        <f t="shared" si="1"/>
        <v>1.6553355282167281E-5</v>
      </c>
      <c r="K9" s="2">
        <f t="shared" si="5"/>
        <v>43.066159468224697</v>
      </c>
      <c r="L9" s="2">
        <f t="shared" si="2"/>
        <v>0.99835893876584292</v>
      </c>
      <c r="M9" s="2">
        <f t="shared" si="3"/>
        <v>0.99998393278988706</v>
      </c>
    </row>
    <row r="10" spans="1:13" x14ac:dyDescent="0.2">
      <c r="G10" s="2">
        <f t="shared" si="4"/>
        <v>44.392393919374776</v>
      </c>
      <c r="H10" s="2">
        <f t="shared" si="0"/>
        <v>3.317762811817504E-4</v>
      </c>
      <c r="I10" s="2">
        <f t="shared" si="1"/>
        <v>1.7931199305709633E-5</v>
      </c>
      <c r="K10" s="2">
        <f t="shared" si="5"/>
        <v>43.077113919374803</v>
      </c>
      <c r="L10" s="2">
        <f t="shared" si="2"/>
        <v>0.99829424977403658</v>
      </c>
      <c r="M10" s="2">
        <f t="shared" si="3"/>
        <v>0.99998269647439864</v>
      </c>
    </row>
    <row r="11" spans="1:13" x14ac:dyDescent="0.2">
      <c r="G11" s="2">
        <f t="shared" si="4"/>
        <v>44.404228370524876</v>
      </c>
      <c r="H11" s="2">
        <f t="shared" si="0"/>
        <v>3.4787568075367314E-4</v>
      </c>
      <c r="I11" s="2">
        <f t="shared" si="1"/>
        <v>1.9417492190365593E-5</v>
      </c>
      <c r="K11" s="2">
        <f t="shared" si="5"/>
        <v>43.088068370524908</v>
      </c>
      <c r="L11" s="2">
        <f t="shared" si="2"/>
        <v>0.99822724749573499</v>
      </c>
      <c r="M11" s="2">
        <f t="shared" si="3"/>
        <v>0.9999813701574497</v>
      </c>
    </row>
    <row r="12" spans="1:13" x14ac:dyDescent="0.2">
      <c r="G12" s="2">
        <f t="shared" si="4"/>
        <v>44.416062821674977</v>
      </c>
      <c r="H12" s="2">
        <f t="shared" si="0"/>
        <v>3.6469865508037547E-4</v>
      </c>
      <c r="I12" s="2">
        <f t="shared" si="1"/>
        <v>2.1020231043888948E-5</v>
      </c>
      <c r="K12" s="2">
        <f t="shared" si="5"/>
        <v>43.099022821675014</v>
      </c>
      <c r="L12" s="2">
        <f t="shared" si="2"/>
        <v>0.99815785920003597</v>
      </c>
      <c r="M12" s="2">
        <f t="shared" si="3"/>
        <v>0.99997994769681964</v>
      </c>
    </row>
    <row r="13" spans="1:13" x14ac:dyDescent="0.2">
      <c r="G13" s="2">
        <f t="shared" si="4"/>
        <v>44.427897272825078</v>
      </c>
      <c r="H13" s="2">
        <f t="shared" si="0"/>
        <v>3.8227477051777647E-4</v>
      </c>
      <c r="I13" s="2">
        <f t="shared" si="1"/>
        <v>2.2747958187574469E-5</v>
      </c>
      <c r="K13" s="2">
        <f t="shared" si="5"/>
        <v>43.10997727282512</v>
      </c>
      <c r="L13" s="2">
        <f t="shared" si="2"/>
        <v>0.99808601026536747</v>
      </c>
      <c r="M13" s="2">
        <f t="shared" si="3"/>
        <v>0.99997842256241931</v>
      </c>
    </row>
    <row r="14" spans="1:13" x14ac:dyDescent="0.2">
      <c r="G14" s="2">
        <f t="shared" si="4"/>
        <v>44.439731723975179</v>
      </c>
      <c r="H14" s="2">
        <f t="shared" si="0"/>
        <v>4.0063465827144817E-4</v>
      </c>
      <c r="I14" s="2">
        <f t="shared" si="1"/>
        <v>2.4609794824770326E-5</v>
      </c>
      <c r="K14" s="2">
        <f t="shared" si="5"/>
        <v>43.120931723975225</v>
      </c>
      <c r="L14" s="2">
        <f t="shared" si="2"/>
        <v>0.99801162414510547</v>
      </c>
      <c r="M14" s="2">
        <f t="shared" si="3"/>
        <v>0.9999767878140795</v>
      </c>
    </row>
    <row r="15" spans="1:13" x14ac:dyDescent="0.2">
      <c r="G15" s="2">
        <f t="shared" si="4"/>
        <v>44.451566175125279</v>
      </c>
      <c r="H15" s="2">
        <f t="shared" si="0"/>
        <v>4.1981004618818485E-4</v>
      </c>
      <c r="I15" s="2">
        <f t="shared" si="1"/>
        <v>2.6615476526936632E-5</v>
      </c>
      <c r="K15" s="2">
        <f t="shared" si="5"/>
        <v>43.131886175125331</v>
      </c>
      <c r="L15" s="2">
        <f t="shared" si="2"/>
        <v>0.99793462233310071</v>
      </c>
      <c r="M15" s="2">
        <f t="shared" si="3"/>
        <v>0.99997503607822502</v>
      </c>
    </row>
    <row r="16" spans="1:13" x14ac:dyDescent="0.2">
      <c r="G16" s="2">
        <f t="shared" si="4"/>
        <v>44.46340062627538</v>
      </c>
      <c r="H16" s="2">
        <f t="shared" si="0"/>
        <v>4.3983379121192989E-4</v>
      </c>
      <c r="I16" s="2">
        <f t="shared" si="1"/>
        <v>2.8775390616297969E-5</v>
      </c>
      <c r="K16" s="2">
        <f t="shared" si="5"/>
        <v>43.142840626275436</v>
      </c>
      <c r="L16" s="2">
        <f t="shared" si="2"/>
        <v>0.99785492432913592</v>
      </c>
      <c r="M16" s="2">
        <f t="shared" si="3"/>
        <v>0.99997315952338961</v>
      </c>
    </row>
    <row r="17" spans="7:13" x14ac:dyDescent="0.2">
      <c r="G17" s="2">
        <f t="shared" si="4"/>
        <v>44.475235077425481</v>
      </c>
      <c r="H17" s="2">
        <f t="shared" si="0"/>
        <v>4.6073991250461521E-4</v>
      </c>
      <c r="I17" s="2">
        <f t="shared" si="1"/>
        <v>3.1100615526913344E-5</v>
      </c>
      <c r="K17" s="2">
        <f t="shared" si="5"/>
        <v>43.153795077425542</v>
      </c>
      <c r="L17" s="2">
        <f t="shared" si="2"/>
        <v>0.99777244760433836</v>
      </c>
      <c r="M17" s="2">
        <f t="shared" si="3"/>
        <v>0.99997114983452484</v>
      </c>
    </row>
    <row r="18" spans="7:13" x14ac:dyDescent="0.2">
      <c r="G18" s="2">
        <f t="shared" si="4"/>
        <v>44.487069528575582</v>
      </c>
      <c r="H18" s="2">
        <f t="shared" si="0"/>
        <v>4.825636252353549E-4</v>
      </c>
      <c r="I18" s="2">
        <f t="shared" si="1"/>
        <v>3.3602962227985422E-5</v>
      </c>
      <c r="K18" s="2">
        <f t="shared" si="5"/>
        <v>43.164749528575648</v>
      </c>
      <c r="L18" s="2">
        <f t="shared" si="2"/>
        <v>0.99768710756656809</v>
      </c>
      <c r="M18" s="2">
        <f t="shared" si="3"/>
        <v>0.99996899818605511</v>
      </c>
    </row>
    <row r="19" spans="7:13" x14ac:dyDescent="0.2">
      <c r="G19" s="2">
        <f t="shared" si="4"/>
        <v>44.498903979725682</v>
      </c>
      <c r="H19" s="2">
        <f t="shared" si="0"/>
        <v>5.0534137503555066E-4</v>
      </c>
      <c r="I19" s="2">
        <f t="shared" si="1"/>
        <v>3.6295017795229256E-5</v>
      </c>
      <c r="K19" s="2">
        <f t="shared" si="5"/>
        <v>43.175703979725753</v>
      </c>
      <c r="L19" s="2">
        <f t="shared" si="2"/>
        <v>0.99759881752581048</v>
      </c>
      <c r="M19" s="2">
        <f t="shared" si="3"/>
        <v>0.99996669521362991</v>
      </c>
    </row>
    <row r="20" spans="7:13" x14ac:dyDescent="0.2">
      <c r="G20" s="2">
        <f t="shared" si="4"/>
        <v>44.510738430875783</v>
      </c>
      <c r="H20" s="2">
        <f t="shared" si="0"/>
        <v>5.2911087312212945E-4</v>
      </c>
      <c r="I20" s="2">
        <f t="shared" si="1"/>
        <v>3.9190191218452242E-5</v>
      </c>
      <c r="K20" s="2">
        <f t="shared" si="5"/>
        <v>43.186658430875859</v>
      </c>
      <c r="L20" s="2">
        <f t="shared" si="2"/>
        <v>0.99750748865959482</v>
      </c>
      <c r="M20" s="2">
        <f t="shared" si="3"/>
        <v>0.99996423098452281</v>
      </c>
    </row>
    <row r="21" spans="7:13" x14ac:dyDescent="0.2">
      <c r="G21" s="2">
        <f t="shared" si="4"/>
        <v>44.522572882025884</v>
      </c>
      <c r="H21" s="2">
        <f t="shared" si="0"/>
        <v>5.5391113208635989E-4</v>
      </c>
      <c r="I21" s="2">
        <f t="shared" si="1"/>
        <v>4.230276153538437E-5</v>
      </c>
      <c r="K21" s="2">
        <f t="shared" si="5"/>
        <v>43.197612882025965</v>
      </c>
      <c r="L21" s="2">
        <f t="shared" si="2"/>
        <v>0.99741302997846759</v>
      </c>
      <c r="M21" s="2">
        <f t="shared" si="3"/>
        <v>0.99996159496662618</v>
      </c>
    </row>
    <row r="22" spans="7:13" x14ac:dyDescent="0.2">
      <c r="G22" s="2">
        <f t="shared" si="4"/>
        <v>44.534407333175984</v>
      </c>
      <c r="H22" s="2">
        <f t="shared" si="0"/>
        <v>5.7978250234747009E-4</v>
      </c>
      <c r="I22" s="2">
        <f t="shared" si="1"/>
        <v>4.5647928383574232E-5</v>
      </c>
      <c r="K22" s="2">
        <f t="shared" si="5"/>
        <v>43.20856733317607</v>
      </c>
      <c r="L22" s="2">
        <f t="shared" si="2"/>
        <v>0.99731534829154711</v>
      </c>
      <c r="M22" s="2">
        <f t="shared" si="3"/>
        <v>0.99995877599599048</v>
      </c>
    </row>
    <row r="23" spans="7:13" x14ac:dyDescent="0.2">
      <c r="G23" s="2">
        <f t="shared" si="4"/>
        <v>44.546241784326085</v>
      </c>
      <c r="H23" s="2">
        <f t="shared" si="0"/>
        <v>6.0676670926840259E-4</v>
      </c>
      <c r="I23" s="2">
        <f t="shared" si="1"/>
        <v>4.9241865065163815E-5</v>
      </c>
      <c r="K23" s="2">
        <f t="shared" si="5"/>
        <v>43.219521784326176</v>
      </c>
      <c r="L23" s="2">
        <f t="shared" si="2"/>
        <v>0.99721434817218602</v>
      </c>
      <c r="M23" s="2">
        <f t="shared" si="3"/>
        <v>0.99995576224285143</v>
      </c>
    </row>
    <row r="24" spans="7:13" x14ac:dyDescent="0.2">
      <c r="G24" s="2">
        <f t="shared" si="4"/>
        <v>44.558076235476186</v>
      </c>
      <c r="H24" s="2">
        <f t="shared" si="0"/>
        <v>6.3490689093048669E-4</v>
      </c>
      <c r="I24" s="2">
        <f t="shared" si="1"/>
        <v>5.310177421857798E-5</v>
      </c>
      <c r="K24" s="2">
        <f t="shared" si="5"/>
        <v>43.230476235476281</v>
      </c>
      <c r="L24" s="2">
        <f t="shared" si="2"/>
        <v>0.9971099319237734</v>
      </c>
      <c r="M24" s="2">
        <f t="shared" si="3"/>
        <v>0.99995254117609489</v>
      </c>
    </row>
    <row r="25" spans="7:13" x14ac:dyDescent="0.2">
      <c r="G25" s="2">
        <f t="shared" si="4"/>
        <v>44.569910686626287</v>
      </c>
      <c r="H25" s="2">
        <f t="shared" si="0"/>
        <v>6.6424763656269814E-4</v>
      </c>
      <c r="I25" s="2">
        <f t="shared" si="1"/>
        <v>5.7245946196160524E-5</v>
      </c>
      <c r="K25" s="2">
        <f t="shared" si="5"/>
        <v>43.241430686626387</v>
      </c>
      <c r="L25" s="2">
        <f t="shared" si="2"/>
        <v>0.99700199954570323</v>
      </c>
      <c r="M25" s="2">
        <f t="shared" si="3"/>
        <v>0.99994909952610056</v>
      </c>
    </row>
    <row r="26" spans="7:13" x14ac:dyDescent="0.2">
      <c r="G26" s="2">
        <f t="shared" si="4"/>
        <v>44.581745137776387</v>
      </c>
      <c r="H26" s="2">
        <f t="shared" si="0"/>
        <v>6.9483502562139865E-4</v>
      </c>
      <c r="I26" s="2">
        <f t="shared" si="1"/>
        <v>6.1693820246011555E-5</v>
      </c>
      <c r="K26" s="2">
        <f t="shared" si="5"/>
        <v>43.252385137776493</v>
      </c>
      <c r="L26" s="2">
        <f t="shared" si="2"/>
        <v>0.99689044869954169</v>
      </c>
      <c r="M26" s="2">
        <f t="shared" si="3"/>
        <v>0.99994542324590996</v>
      </c>
    </row>
    <row r="27" spans="7:13" x14ac:dyDescent="0.2">
      <c r="G27" s="2">
        <f t="shared" si="4"/>
        <v>44.593579588926488</v>
      </c>
      <c r="H27" s="2">
        <f t="shared" si="0"/>
        <v>7.2671666751400466E-4</v>
      </c>
      <c r="I27" s="2">
        <f t="shared" si="1"/>
        <v>6.6466048598168292E-5</v>
      </c>
      <c r="K27" s="2">
        <f t="shared" si="5"/>
        <v>43.263339588926598</v>
      </c>
      <c r="L27" s="2">
        <f t="shared" si="2"/>
        <v>0.99677517467542431</v>
      </c>
      <c r="M27" s="2">
        <f t="shared" si="3"/>
        <v>0.99994149747066097</v>
      </c>
    </row>
    <row r="28" spans="7:13" x14ac:dyDescent="0.2">
      <c r="G28" s="2">
        <f t="shared" si="4"/>
        <v>44.605414040076589</v>
      </c>
      <c r="H28" s="2">
        <f t="shared" si="0"/>
        <v>7.5994174196025721E-4</v>
      </c>
      <c r="I28" s="2">
        <f t="shared" si="1"/>
        <v>7.1584563557713921E-5</v>
      </c>
      <c r="K28" s="2">
        <f t="shared" si="5"/>
        <v>43.274294040076704</v>
      </c>
      <c r="L28" s="2">
        <f t="shared" si="2"/>
        <v>0.99665607035871462</v>
      </c>
      <c r="M28" s="2">
        <f t="shared" si="3"/>
        <v>0.99993730647523105</v>
      </c>
    </row>
    <row r="29" spans="7:13" x14ac:dyDescent="0.2">
      <c r="G29" s="2">
        <f t="shared" si="4"/>
        <v>44.61724849122669</v>
      </c>
      <c r="H29" s="2">
        <f t="shared" si="0"/>
        <v>7.9456103998420957E-4</v>
      </c>
      <c r="I29" s="2">
        <f t="shared" si="1"/>
        <v>7.7072647707399078E-5</v>
      </c>
      <c r="K29" s="2">
        <f t="shared" si="5"/>
        <v>43.28524849122681</v>
      </c>
      <c r="L29" s="2">
        <f t="shared" si="2"/>
        <v>0.99653302619695872</v>
      </c>
      <c r="M29" s="2">
        <f t="shared" si="3"/>
        <v>0.99993283363002972</v>
      </c>
    </row>
    <row r="30" spans="7:13" x14ac:dyDescent="0.2">
      <c r="G30" s="2">
        <f t="shared" si="4"/>
        <v>44.62908294237679</v>
      </c>
      <c r="H30" s="2">
        <f t="shared" si="0"/>
        <v>8.306270055266074E-4</v>
      </c>
      <c r="I30" s="2">
        <f t="shared" si="1"/>
        <v>8.2955007323359808E-5</v>
      </c>
      <c r="K30" s="2">
        <f t="shared" si="5"/>
        <v>43.296202942376915</v>
      </c>
      <c r="L30" s="2">
        <f t="shared" si="2"/>
        <v>0.99640593016716861</v>
      </c>
      <c r="M30" s="2">
        <f t="shared" si="3"/>
        <v>0.99992806135488166</v>
      </c>
    </row>
    <row r="31" spans="7:13" x14ac:dyDescent="0.2">
      <c r="G31" s="2">
        <f t="shared" si="4"/>
        <v>44.640917393526891</v>
      </c>
      <c r="H31" s="2">
        <f t="shared" si="0"/>
        <v>8.6819377767011208E-4</v>
      </c>
      <c r="I31" s="2">
        <f t="shared" si="1"/>
        <v>8.9257849109181109E-5</v>
      </c>
      <c r="K31" s="2">
        <f t="shared" si="5"/>
        <v>43.307157393527021</v>
      </c>
      <c r="L31" s="2">
        <f t="shared" si="2"/>
        <v>0.99627466774346984</v>
      </c>
      <c r="M31" s="2">
        <f t="shared" si="3"/>
        <v>0.99992297107093975</v>
      </c>
    </row>
    <row r="32" spans="7:13" x14ac:dyDescent="0.2">
      <c r="G32" s="2">
        <f t="shared" si="4"/>
        <v>44.652751844676992</v>
      </c>
      <c r="H32" s="2">
        <f t="shared" si="0"/>
        <v>9.0731723346504367E-4</v>
      </c>
      <c r="I32" s="2">
        <f t="shared" si="1"/>
        <v>9.6008960354443396E-5</v>
      </c>
      <c r="K32" s="2">
        <f t="shared" si="5"/>
        <v>43.318111844677126</v>
      </c>
      <c r="L32" s="2">
        <f t="shared" si="2"/>
        <v>0.99613912186514864</v>
      </c>
      <c r="M32" s="2">
        <f t="shared" si="3"/>
        <v>0.9999175431505678</v>
      </c>
    </row>
    <row r="33" spans="2:13" x14ac:dyDescent="0.2">
      <c r="G33" s="2">
        <f t="shared" si="4"/>
        <v>44.664586295827092</v>
      </c>
      <c r="H33" s="2">
        <f t="shared" si="0"/>
        <v>9.4805503134609559E-4</v>
      </c>
      <c r="I33" s="2">
        <f t="shared" si="1"/>
        <v>1.0323779262122468E-4</v>
      </c>
      <c r="K33" s="2">
        <f t="shared" si="5"/>
        <v>43.329066295827232</v>
      </c>
      <c r="L33" s="2">
        <f t="shared" si="2"/>
        <v>0.99599917290513562</v>
      </c>
      <c r="M33" s="2">
        <f t="shared" si="3"/>
        <v>0.99991175686513101</v>
      </c>
    </row>
    <row r="34" spans="2:13" x14ac:dyDescent="0.2">
      <c r="G34" s="2">
        <f t="shared" si="4"/>
        <v>44.676420746977193</v>
      </c>
      <c r="H34" s="2">
        <f t="shared" si="0"/>
        <v>9.904666551242558E-4</v>
      </c>
      <c r="I34" s="2">
        <f t="shared" si="1"/>
        <v>1.1097554906847051E-4</v>
      </c>
      <c r="K34" s="2">
        <f t="shared" si="5"/>
        <v>43.340020746977338</v>
      </c>
      <c r="L34" s="2">
        <f t="shared" si="2"/>
        <v>0.99585469863896303</v>
      </c>
      <c r="M34" s="2">
        <f t="shared" si="3"/>
        <v>0.9999055903306342</v>
      </c>
    </row>
    <row r="35" spans="2:13" x14ac:dyDescent="0.2">
      <c r="G35" s="2">
        <f t="shared" si="4"/>
        <v>44.688255198127294</v>
      </c>
      <c r="H35" s="2">
        <f t="shared" si="0"/>
        <v>1.0346134585429434E-3</v>
      </c>
      <c r="I35" s="2">
        <f t="shared" si="1"/>
        <v>1.1925527551548409E-4</v>
      </c>
      <c r="K35" s="2">
        <f t="shared" si="5"/>
        <v>43.350975198127443</v>
      </c>
      <c r="L35" s="2">
        <f t="shared" si="2"/>
        <v>0.99570557421423367</v>
      </c>
      <c r="M35" s="2">
        <f t="shared" si="3"/>
        <v>0.9998990204511452</v>
      </c>
    </row>
    <row r="36" spans="2:13" x14ac:dyDescent="0.2">
      <c r="G36" s="2">
        <f t="shared" si="4"/>
        <v>44.700089649277395</v>
      </c>
      <c r="H36" s="2">
        <f t="shared" si="0"/>
        <v>1.0805587103823733E-3</v>
      </c>
      <c r="I36" s="2">
        <f t="shared" si="1"/>
        <v>1.2811195535555875E-4</v>
      </c>
      <c r="K36" s="2">
        <f t="shared" si="5"/>
        <v>43.361929649277549</v>
      </c>
      <c r="L36" s="2">
        <f t="shared" si="2"/>
        <v>0.99555167212064066</v>
      </c>
      <c r="M36" s="2">
        <f t="shared" si="3"/>
        <v>0.99989202285994139</v>
      </c>
    </row>
    <row r="37" spans="2:13" x14ac:dyDescent="0.2">
      <c r="G37" s="2">
        <f t="shared" si="4"/>
        <v>44.711924100427495</v>
      </c>
      <c r="H37" s="2">
        <f t="shared" si="0"/>
        <v>1.1283676400947185E-3</v>
      </c>
      <c r="I37" s="2">
        <f t="shared" si="1"/>
        <v>1.3758260841978398E-4</v>
      </c>
      <c r="K37" s="2">
        <f t="shared" si="5"/>
        <v>43.372884100427655</v>
      </c>
      <c r="L37" s="2">
        <f t="shared" si="2"/>
        <v>0.99539286216057699</v>
      </c>
      <c r="M37" s="2">
        <f t="shared" si="3"/>
        <v>0.99988457185831847</v>
      </c>
    </row>
    <row r="38" spans="2:13" x14ac:dyDescent="0.2">
      <c r="G38" s="2">
        <f t="shared" si="4"/>
        <v>44.723758551577596</v>
      </c>
      <c r="H38" s="2">
        <f t="shared" si="0"/>
        <v>1.1781074839543049E-3</v>
      </c>
      <c r="I38" s="2">
        <f t="shared" si="1"/>
        <v>1.4770639389904971E-4</v>
      </c>
      <c r="K38" s="2">
        <f t="shared" si="5"/>
        <v>43.38383855157776</v>
      </c>
      <c r="L38" s="2">
        <f t="shared" si="2"/>
        <v>0.9952290114203769</v>
      </c>
      <c r="M38" s="2">
        <f t="shared" si="3"/>
        <v>0.99987664035199919</v>
      </c>
    </row>
    <row r="39" spans="2:13" x14ac:dyDescent="0.2">
      <c r="G39" s="2">
        <f t="shared" si="4"/>
        <v>44.735593002727697</v>
      </c>
      <c r="H39" s="2">
        <f t="shared" si="0"/>
        <v>1.2298475317039648E-3</v>
      </c>
      <c r="I39" s="2">
        <f t="shared" si="1"/>
        <v>1.5852471742572316E-4</v>
      </c>
      <c r="K39" s="2">
        <f t="shared" si="5"/>
        <v>43.394793002727866</v>
      </c>
      <c r="L39" s="2">
        <f t="shared" si="2"/>
        <v>0.99505998424222808</v>
      </c>
      <c r="M39" s="2">
        <f t="shared" si="3"/>
        <v>0.99986819978508135</v>
      </c>
    </row>
    <row r="40" spans="2:13" x14ac:dyDescent="0.2">
      <c r="G40" s="2">
        <f t="shared" si="4"/>
        <v>44.747427453877798</v>
      </c>
      <c r="H40" s="2">
        <f t="shared" si="0"/>
        <v>1.2836591736768987E-3</v>
      </c>
      <c r="I40" s="2">
        <f t="shared" si="1"/>
        <v>1.7008134241613959E-4</v>
      </c>
      <c r="K40" s="2">
        <f t="shared" si="5"/>
        <v>43.405747453877972</v>
      </c>
      <c r="L40" s="2">
        <f t="shared" si="2"/>
        <v>0.99488564219679887</v>
      </c>
      <c r="M40" s="2">
        <f t="shared" si="3"/>
        <v>0.99985922007146311</v>
      </c>
    </row>
    <row r="41" spans="2:13" x14ac:dyDescent="0.2">
      <c r="G41" s="2">
        <f t="shared" si="4"/>
        <v>44.759261905027898</v>
      </c>
      <c r="H41" s="2">
        <f t="shared" si="0"/>
        <v>1.3396159483726189E-3</v>
      </c>
      <c r="I41" s="2">
        <f t="shared" si="1"/>
        <v>1.8242250577493735E-4</v>
      </c>
      <c r="K41" s="2">
        <f t="shared" si="5"/>
        <v>43.416701905028077</v>
      </c>
      <c r="L41" s="2">
        <f t="shared" si="2"/>
        <v>0.9947058440566211</v>
      </c>
      <c r="M41" s="2">
        <f t="shared" si="3"/>
        <v>0.99984966952368615</v>
      </c>
    </row>
    <row r="42" spans="2:13" x14ac:dyDescent="0.2">
      <c r="G42" s="2">
        <f t="shared" si="4"/>
        <v>44.771096356177999</v>
      </c>
      <c r="H42" s="2">
        <f t="shared" si="0"/>
        <v>1.397793590466323E-3</v>
      </c>
      <c r="I42" s="2">
        <f t="shared" si="1"/>
        <v>1.955970380574934E-4</v>
      </c>
      <c r="K42" s="2">
        <f t="shared" si="5"/>
        <v>43.427656356178183</v>
      </c>
      <c r="L42" s="2">
        <f t="shared" si="2"/>
        <v>0.99452044577027343</v>
      </c>
      <c r="M42" s="2">
        <f t="shared" si="3"/>
        <v>0.99983951477913702</v>
      </c>
    </row>
    <row r="43" spans="2:13" x14ac:dyDescent="0.2">
      <c r="G43" s="2">
        <f t="shared" si="4"/>
        <v>44.7829308073281</v>
      </c>
      <c r="H43" s="2">
        <f t="shared" si="0"/>
        <v>1.4582700792252767E-3</v>
      </c>
      <c r="I43" s="2">
        <f t="shared" si="1"/>
        <v>2.0965648818493943E-4</v>
      </c>
      <c r="K43" s="2">
        <f t="shared" si="5"/>
        <v>43.438610807328288</v>
      </c>
      <c r="L43" s="2">
        <f t="shared" si="2"/>
        <v>0.99432930043740797</v>
      </c>
      <c r="M43" s="2">
        <f t="shared" si="3"/>
        <v>0.99982872072354667</v>
      </c>
    </row>
    <row r="44" spans="2:13" x14ac:dyDescent="0.2">
      <c r="G44" s="2">
        <f t="shared" si="4"/>
        <v>44.794765258478201</v>
      </c>
      <c r="H44" s="2">
        <f t="shared" si="0"/>
        <v>1.5211256873093326E-3</v>
      </c>
      <c r="I44" s="2">
        <f t="shared" si="1"/>
        <v>2.2465525280523924E-4</v>
      </c>
      <c r="K44" s="2">
        <f t="shared" si="5"/>
        <v>43.449565258478394</v>
      </c>
      <c r="L44" s="2">
        <f t="shared" si="2"/>
        <v>0.99413225828466578</v>
      </c>
      <c r="M44" s="2">
        <f t="shared" si="3"/>
        <v>0.99981725041173253</v>
      </c>
    </row>
    <row r="45" spans="2:13" x14ac:dyDescent="0.2">
      <c r="G45" s="2">
        <f t="shared" si="4"/>
        <v>44.806599709628301</v>
      </c>
      <c r="H45" s="2">
        <f t="shared" si="0"/>
        <v>1.5864430299267207E-3</v>
      </c>
      <c r="I45" s="2">
        <f t="shared" si="1"/>
        <v>2.4065071038670283E-4</v>
      </c>
      <c r="K45" s="2">
        <f t="shared" si="5"/>
        <v>43.4605197096285</v>
      </c>
      <c r="L45" s="2">
        <f t="shared" si="2"/>
        <v>0.99392916664252584</v>
      </c>
      <c r="M45" s="2">
        <f t="shared" si="3"/>
        <v>0.99980506498552457</v>
      </c>
    </row>
    <row r="46" spans="2:13" x14ac:dyDescent="0.2">
      <c r="G46" s="2">
        <f t="shared" si="4"/>
        <v>44.818434160778402</v>
      </c>
      <c r="H46" s="2">
        <f t="shared" si="0"/>
        <v>1.6543071143191312E-3</v>
      </c>
      <c r="I46" s="2">
        <f t="shared" si="1"/>
        <v>2.577033601284251E-4</v>
      </c>
      <c r="K46" s="2">
        <f t="shared" si="5"/>
        <v>43.471474160778605</v>
      </c>
      <c r="L46" s="2">
        <f t="shared" si="2"/>
        <v>0.99371986992313321</v>
      </c>
      <c r="M46" s="2">
        <f t="shared" si="3"/>
        <v>0.99979212358882241</v>
      </c>
    </row>
    <row r="47" spans="2:13" x14ac:dyDescent="0.2">
      <c r="B47" s="10"/>
      <c r="G47" s="2">
        <f t="shared" si="4"/>
        <v>44.830268611928503</v>
      </c>
      <c r="H47" s="2">
        <f t="shared" si="0"/>
        <v>1.7248053895447812E-3</v>
      </c>
      <c r="I47" s="2">
        <f t="shared" si="1"/>
        <v>2.7587696576880649E-4</v>
      </c>
      <c r="K47" s="2">
        <f t="shared" si="5"/>
        <v>43.482428611928711</v>
      </c>
      <c r="L47" s="2">
        <f t="shared" si="2"/>
        <v>0.9935042095991532</v>
      </c>
      <c r="M47" s="2">
        <f t="shared" si="3"/>
        <v>0.99977838327972868</v>
      </c>
    </row>
    <row r="48" spans="2:13" x14ac:dyDescent="0.2">
      <c r="B48" s="10"/>
      <c r="G48" s="2">
        <f t="shared" si="4"/>
        <v>44.842103063078603</v>
      </c>
      <c r="H48" s="2">
        <f t="shared" si="0"/>
        <v>1.7980277965304881E-3</v>
      </c>
      <c r="I48" s="2">
        <f t="shared" si="1"/>
        <v>2.9523870436598543E-4</v>
      </c>
      <c r="K48" s="2">
        <f t="shared" si="5"/>
        <v>43.493383063078817</v>
      </c>
      <c r="L48" s="2">
        <f t="shared" si="2"/>
        <v>0.99328202418369804</v>
      </c>
      <c r="M48" s="2">
        <f t="shared" si="3"/>
        <v>0.99976379893970768</v>
      </c>
    </row>
    <row r="49" spans="3:13" x14ac:dyDescent="0.2">
      <c r="G49" s="2">
        <f t="shared" si="4"/>
        <v>44.853937514228704</v>
      </c>
      <c r="H49" s="2">
        <f t="shared" si="0"/>
        <v>1.874066818357667E-3</v>
      </c>
      <c r="I49" s="2">
        <f t="shared" si="1"/>
        <v>3.1585932011946039E-4</v>
      </c>
      <c r="K49" s="2">
        <f t="shared" si="5"/>
        <v>43.504337514228922</v>
      </c>
      <c r="L49" s="2">
        <f t="shared" si="2"/>
        <v>0.99305314921137344</v>
      </c>
      <c r="M49" s="2">
        <f t="shared" si="3"/>
        <v>0.99974832317972084</v>
      </c>
    </row>
    <row r="50" spans="3:13" x14ac:dyDescent="0.2">
      <c r="C50" s="13"/>
      <c r="D50" s="13"/>
      <c r="G50" s="2">
        <f t="shared" si="4"/>
        <v>44.865771965378805</v>
      </c>
      <c r="H50" s="2">
        <f t="shared" si="0"/>
        <v>1.9530175307511666E-3</v>
      </c>
      <c r="I50" s="2">
        <f t="shared" si="1"/>
        <v>3.3781328329807181E-4</v>
      </c>
      <c r="K50" s="2">
        <f t="shared" si="5"/>
        <v>43.515291965379028</v>
      </c>
      <c r="L50" s="2">
        <f t="shared" si="2"/>
        <v>0.99281741722049377</v>
      </c>
      <c r="M50" s="2">
        <f t="shared" si="3"/>
        <v>0.99973190624329045</v>
      </c>
    </row>
    <row r="51" spans="3:13" x14ac:dyDescent="0.2">
      <c r="C51" s="13"/>
      <c r="D51" s="13"/>
      <c r="E51" s="13"/>
      <c r="F51" s="13"/>
      <c r="G51" s="2">
        <f t="shared" si="4"/>
        <v>44.877606416528906</v>
      </c>
      <c r="H51" s="2">
        <f t="shared" si="0"/>
        <v>2.0349776527333052E-3</v>
      </c>
      <c r="I51" s="2">
        <f t="shared" si="1"/>
        <v>3.6117895432996594E-4</v>
      </c>
      <c r="K51" s="2">
        <f t="shared" si="5"/>
        <v>43.526246416529133</v>
      </c>
      <c r="L51" s="2">
        <f t="shared" si="2"/>
        <v>0.99257465773651132</v>
      </c>
      <c r="M51" s="2">
        <f t="shared" si="3"/>
        <v>0.99971449590644912</v>
      </c>
    </row>
    <row r="52" spans="3:13" x14ac:dyDescent="0.2">
      <c r="E52" s="13"/>
      <c r="F52" s="13"/>
      <c r="G52" s="2">
        <f t="shared" si="4"/>
        <v>44.889440867679006</v>
      </c>
      <c r="H52" s="2">
        <f t="shared" si="0"/>
        <v>2.1200475974070265E-3</v>
      </c>
      <c r="I52" s="2">
        <f t="shared" si="1"/>
        <v>3.860387531052778E-4</v>
      </c>
      <c r="K52" s="2">
        <f t="shared" si="5"/>
        <v>43.537200867679239</v>
      </c>
      <c r="L52" s="2">
        <f t="shared" si="2"/>
        <v>0.99232469725671313</v>
      </c>
      <c r="M52" s="2">
        <f t="shared" si="3"/>
        <v>0.99969603737453205</v>
      </c>
    </row>
    <row r="53" spans="3:13" x14ac:dyDescent="0.2">
      <c r="G53" s="2">
        <f t="shared" si="4"/>
        <v>44.901275318829107</v>
      </c>
      <c r="H53" s="2">
        <f t="shared" si="0"/>
        <v>2.2083305228299821E-3</v>
      </c>
      <c r="I53" s="2">
        <f t="shared" si="1"/>
        <v>4.1247933353494304E-4</v>
      </c>
      <c r="K53" s="2">
        <f t="shared" si="5"/>
        <v>43.548155318829345</v>
      </c>
      <c r="L53" s="2">
        <f t="shared" si="2"/>
        <v>0.99206735923622835</v>
      </c>
      <c r="M53" s="2">
        <f t="shared" si="3"/>
        <v>0.99967647317577413</v>
      </c>
    </row>
    <row r="54" spans="3:13" x14ac:dyDescent="0.2">
      <c r="G54" s="2">
        <f t="shared" si="4"/>
        <v>44.913109769979208</v>
      </c>
      <c r="H54" s="2">
        <f t="shared" si="0"/>
        <v>2.2999323829381302E-3</v>
      </c>
      <c r="I54" s="2">
        <f t="shared" si="1"/>
        <v>4.4059176339805717E-4</v>
      </c>
      <c r="K54" s="2">
        <f t="shared" si="5"/>
        <v>43.55910976997945</v>
      </c>
      <c r="L54" s="2">
        <f t="shared" si="2"/>
        <v>0.99180246407540107</v>
      </c>
      <c r="M54" s="2">
        <f t="shared" si="3"/>
        <v>0.99965574305167726</v>
      </c>
    </row>
    <row r="55" spans="3:13" x14ac:dyDescent="0.2">
      <c r="G55" s="2">
        <f t="shared" si="4"/>
        <v>44.924944221129309</v>
      </c>
      <c r="H55" s="2">
        <f t="shared" si="0"/>
        <v>2.3949619784791043E-3</v>
      </c>
      <c r="I55" s="2">
        <f t="shared" si="1"/>
        <v>4.7047170950575978E-4</v>
      </c>
      <c r="K55" s="2">
        <f t="shared" si="5"/>
        <v>43.570064221129556</v>
      </c>
      <c r="L55" s="2">
        <f t="shared" si="2"/>
        <v>0.99152982910857423</v>
      </c>
      <c r="M55" s="2">
        <f t="shared" si="3"/>
        <v>0.99963378384411539</v>
      </c>
    </row>
    <row r="56" spans="3:13" x14ac:dyDescent="0.2">
      <c r="G56" s="2">
        <f t="shared" si="4"/>
        <v>44.936778672279409</v>
      </c>
      <c r="H56" s="2">
        <f t="shared" si="0"/>
        <v>2.4935310079097217E-3</v>
      </c>
      <c r="I56" s="2">
        <f t="shared" si="1"/>
        <v>5.0221962819552157E-4</v>
      </c>
      <c r="K56" s="2">
        <f t="shared" si="5"/>
        <v>43.581018672279662</v>
      </c>
      <c r="L56" s="2">
        <f t="shared" si="2"/>
        <v>0.99124926859433604</v>
      </c>
      <c r="M56" s="2">
        <f t="shared" si="3"/>
        <v>0.99961052937915129</v>
      </c>
    </row>
    <row r="57" spans="3:13" x14ac:dyDescent="0.2">
      <c r="G57" s="2">
        <f t="shared" si="4"/>
        <v>44.94861312342951</v>
      </c>
      <c r="H57" s="2">
        <f t="shared" si="0"/>
        <v>2.595754118214888E-3</v>
      </c>
      <c r="I57" s="2">
        <f t="shared" si="1"/>
        <v>5.3594096116327261E-4</v>
      </c>
      <c r="K57" s="2">
        <f t="shared" si="5"/>
        <v>43.591973123429767</v>
      </c>
      <c r="L57" s="2">
        <f t="shared" si="2"/>
        <v>0.99096059370727918</v>
      </c>
      <c r="M57" s="2">
        <f t="shared" si="3"/>
        <v>0.99958591034753974</v>
      </c>
    </row>
    <row r="58" spans="3:13" x14ac:dyDescent="0.2">
      <c r="G58" s="2">
        <f t="shared" si="4"/>
        <v>44.960447574579611</v>
      </c>
      <c r="H58" s="2">
        <f t="shared" si="0"/>
        <v>2.7017489556007135E-3</v>
      </c>
      <c r="I58" s="2">
        <f t="shared" si="1"/>
        <v>5.7174633662904206E-4</v>
      </c>
      <c r="K58" s="2">
        <f t="shared" si="5"/>
        <v>43.602927574579873</v>
      </c>
      <c r="L58" s="2">
        <f t="shared" si="2"/>
        <v>0.99066361253132096</v>
      </c>
      <c r="M58" s="2">
        <f t="shared" si="3"/>
        <v>0.99955985418190063</v>
      </c>
    </row>
    <row r="59" spans="3:13" x14ac:dyDescent="0.2">
      <c r="G59" s="2">
        <f t="shared" si="4"/>
        <v>44.972282025729712</v>
      </c>
      <c r="H59" s="2">
        <f t="shared" si="0"/>
        <v>2.8116362160126585E-3</v>
      </c>
      <c r="I59" s="2">
        <f t="shared" si="1"/>
        <v>6.0975177581801265E-4</v>
      </c>
      <c r="K59" s="2">
        <f t="shared" si="5"/>
        <v>43.613882025729978</v>
      </c>
      <c r="L59" s="2">
        <f t="shared" si="2"/>
        <v>0.99035813005463813</v>
      </c>
      <c r="M59" s="2">
        <f t="shared" si="3"/>
        <v>0.99953228493054569</v>
      </c>
    </row>
    <row r="60" spans="3:13" x14ac:dyDescent="0.2">
      <c r="G60" s="2">
        <f t="shared" si="4"/>
        <v>44.984116476879812</v>
      </c>
      <c r="H60" s="2">
        <f t="shared" si="0"/>
        <v>2.9255396954311896E-3</v>
      </c>
      <c r="I60" s="2">
        <f t="shared" si="1"/>
        <v>6.5007890473178787E-4</v>
      </c>
      <c r="K60" s="2">
        <f t="shared" si="5"/>
        <v>43.624836476880084</v>
      </c>
      <c r="L60" s="2">
        <f t="shared" si="2"/>
        <v>0.99004394816626173</v>
      </c>
      <c r="M60" s="2">
        <f t="shared" si="3"/>
        <v>0.99950312312795186</v>
      </c>
    </row>
    <row r="61" spans="3:13" x14ac:dyDescent="0.2">
      <c r="G61" s="2">
        <f t="shared" si="4"/>
        <v>44.995950928029913</v>
      </c>
      <c r="H61" s="2">
        <f t="shared" si="0"/>
        <v>3.0435863398918794E-3</v>
      </c>
      <c r="I61" s="2">
        <f t="shared" si="1"/>
        <v>6.9285517116712825E-4</v>
      </c>
      <c r="K61" s="2">
        <f t="shared" si="5"/>
        <v>43.63579092803019</v>
      </c>
      <c r="L61" s="2">
        <f t="shared" si="2"/>
        <v>0.98972086565438711</v>
      </c>
      <c r="M61" s="2">
        <f t="shared" si="3"/>
        <v>0.99947228566187707</v>
      </c>
    </row>
    <row r="62" spans="3:13" x14ac:dyDescent="0.2">
      <c r="G62" s="2">
        <f t="shared" si="4"/>
        <v>45.007785379180014</v>
      </c>
      <c r="H62" s="2">
        <f t="shared" si="0"/>
        <v>3.1659062951776562E-3</v>
      </c>
      <c r="I62" s="2">
        <f t="shared" si="1"/>
        <v>7.3821406692797797E-4</v>
      </c>
      <c r="K62" s="2">
        <f t="shared" si="5"/>
        <v>43.646745379180295</v>
      </c>
      <c r="L62" s="2">
        <f t="shared" si="2"/>
        <v>0.98938867820644572</v>
      </c>
      <c r="M62" s="2">
        <f t="shared" si="3"/>
        <v>0.99943968563711982</v>
      </c>
    </row>
    <row r="63" spans="3:13" x14ac:dyDescent="0.2">
      <c r="G63" s="2">
        <f t="shared" si="4"/>
        <v>45.019619830330114</v>
      </c>
      <c r="H63" s="2">
        <f t="shared" si="0"/>
        <v>3.2926329561294709E-3</v>
      </c>
      <c r="I63" s="2">
        <f t="shared" si="1"/>
        <v>7.8629535516394622E-4</v>
      </c>
      <c r="K63" s="2">
        <f t="shared" si="5"/>
        <v>43.657699830330401</v>
      </c>
      <c r="L63" s="2">
        <f t="shared" si="2"/>
        <v>0.98904717841099021</v>
      </c>
      <c r="M63" s="2">
        <f t="shared" si="3"/>
        <v>0.99940523223593392</v>
      </c>
    </row>
    <row r="64" spans="3:13" x14ac:dyDescent="0.2">
      <c r="G64" s="2">
        <f t="shared" si="4"/>
        <v>45.031454281480215</v>
      </c>
      <c r="H64" s="2">
        <f t="shared" si="0"/>
        <v>3.4239030155183148E-3</v>
      </c>
      <c r="I64" s="2">
        <f t="shared" si="1"/>
        <v>8.3724530275053333E-4</v>
      </c>
      <c r="K64" s="2">
        <f t="shared" si="5"/>
        <v>43.668654281480507</v>
      </c>
      <c r="L64" s="2">
        <f t="shared" si="2"/>
        <v>0.98869615576144276</v>
      </c>
      <c r="M64" s="2">
        <f t="shared" si="3"/>
        <v>0.99936883057510906</v>
      </c>
    </row>
    <row r="65" spans="7:13" x14ac:dyDescent="0.2">
      <c r="G65" s="2">
        <f t="shared" si="4"/>
        <v>45.043288732630316</v>
      </c>
      <c r="H65" s="2">
        <f t="shared" si="0"/>
        <v>3.5598565124208559E-3</v>
      </c>
      <c r="I65" s="2">
        <f t="shared" si="1"/>
        <v>8.9121691761406829E-4</v>
      </c>
      <c r="K65" s="2">
        <f t="shared" si="5"/>
        <v>43.679608732630612</v>
      </c>
      <c r="L65" s="2">
        <f t="shared" si="2"/>
        <v>0.98833539666175518</v>
      </c>
      <c r="M65" s="2">
        <f t="shared" si="3"/>
        <v>0.99933038155974308</v>
      </c>
    </row>
    <row r="66" spans="7:13" x14ac:dyDescent="0.2">
      <c r="G66" s="2">
        <f t="shared" si="4"/>
        <v>45.055123183780417</v>
      </c>
      <c r="H66" s="2">
        <f t="shared" si="0"/>
        <v>3.7006368800409639E-3</v>
      </c>
      <c r="I66" s="2">
        <f t="shared" si="1"/>
        <v>9.4837019088456209E-4</v>
      </c>
      <c r="K66" s="2">
        <f t="shared" si="5"/>
        <v>43.690563183780718</v>
      </c>
      <c r="L66" s="2">
        <f t="shared" si="2"/>
        <v>0.98796468443403185</v>
      </c>
      <c r="M66" s="2">
        <f t="shared" si="3"/>
        <v>0.99928978173373173</v>
      </c>
    </row>
    <row r="67" spans="7:13" x14ac:dyDescent="0.2">
      <c r="G67" s="2">
        <f t="shared" si="4"/>
        <v>45.066957634930517</v>
      </c>
      <c r="H67" s="2">
        <f t="shared" si="0"/>
        <v>3.8463909929150608E-3</v>
      </c>
      <c r="I67" s="2">
        <f t="shared" si="1"/>
        <v>1.008872343747691E-3</v>
      </c>
      <c r="K67" s="2">
        <f t="shared" si="5"/>
        <v>43.701517634930823</v>
      </c>
      <c r="L67" s="2">
        <f t="shared" si="2"/>
        <v>0.98758379932816265</v>
      </c>
      <c r="M67" s="2">
        <f t="shared" si="3"/>
        <v>0.99924692312701302</v>
      </c>
    </row>
    <row r="68" spans="7:13" x14ac:dyDescent="0.2">
      <c r="G68" s="2">
        <f t="shared" si="4"/>
        <v>45.078792086080618</v>
      </c>
      <c r="H68" s="2">
        <f t="shared" si="0"/>
        <v>3.9972692134386811E-3</v>
      </c>
      <c r="I68" s="2">
        <f t="shared" si="1"/>
        <v>1.0728980788438092E-3</v>
      </c>
      <c r="K68" s="2">
        <f t="shared" si="5"/>
        <v>43.712472086080929</v>
      </c>
      <c r="L68" s="2">
        <f t="shared" si="2"/>
        <v>0.98719251853351586</v>
      </c>
      <c r="M68" s="2">
        <f t="shared" si="3"/>
        <v>0.99920169309961149</v>
      </c>
    </row>
    <row r="69" spans="7:13" x14ac:dyDescent="0.2">
      <c r="G69" s="2">
        <f t="shared" si="4"/>
        <v>45.090626537230719</v>
      </c>
      <c r="H69" s="2">
        <f t="shared" ref="H69:H132" si="6">1-NORMSDIST(($B$3-G69)/SQRT($B$4))</f>
        <v>4.1534254376525137E-3</v>
      </c>
      <c r="I69" s="2">
        <f t="shared" ref="I69:I132" si="7">1-NORMSDIST((C$3-$G69)/SQRT(C$4))</f>
        <v>1.1406298360491229E-3</v>
      </c>
      <c r="K69" s="2">
        <f t="shared" si="5"/>
        <v>43.723426537231035</v>
      </c>
      <c r="L69" s="2">
        <f t="shared" ref="L69:L132" si="8">NORMSDIST((D$3-$K69)/D$5)</f>
        <v>0.98679061619273822</v>
      </c>
      <c r="M69" s="2">
        <f t="shared" ref="M69:M132" si="9">NORMSDIST((E$3-$K69)/E$5)</f>
        <v>0.99915397418253171</v>
      </c>
    </row>
    <row r="70" spans="7:13" x14ac:dyDescent="0.2">
      <c r="G70" s="2">
        <f t="shared" ref="G70:G133" si="10">G69+B$7</f>
        <v>45.10246098838082</v>
      </c>
      <c r="H70" s="2">
        <f t="shared" si="6"/>
        <v>4.3150171402196458E-3</v>
      </c>
      <c r="I70" s="2">
        <f t="shared" si="7"/>
        <v>1.212258052450621E-3</v>
      </c>
      <c r="K70" s="2">
        <f t="shared" ref="K70:K133" si="11">K69+D$7</f>
        <v>43.73438098838114</v>
      </c>
      <c r="L70" s="2">
        <f t="shared" si="8"/>
        <v>0.98637786341771072</v>
      </c>
      <c r="M70" s="2">
        <f t="shared" si="9"/>
        <v>0.99910364391556439</v>
      </c>
    </row>
    <row r="71" spans="7:13" x14ac:dyDescent="0.2">
      <c r="G71" s="2">
        <f t="shared" si="10"/>
        <v>45.11429543953092</v>
      </c>
      <c r="H71" s="2">
        <f t="shared" si="6"/>
        <v>4.4822054185302829E-3</v>
      </c>
      <c r="I71" s="2">
        <f t="shared" si="7"/>
        <v>1.2879814263111466E-3</v>
      </c>
      <c r="K71" s="2">
        <f t="shared" si="11"/>
        <v>43.745335439531246</v>
      </c>
      <c r="L71" s="2">
        <f t="shared" si="8"/>
        <v>0.98595402830770607</v>
      </c>
      <c r="M71" s="2">
        <f t="shared" si="9"/>
        <v>0.99905057468207359</v>
      </c>
    </row>
    <row r="72" spans="7:13" x14ac:dyDescent="0.2">
      <c r="G72" s="2">
        <f t="shared" si="10"/>
        <v>45.126129890681021</v>
      </c>
      <c r="H72" s="2">
        <f t="shared" si="6"/>
        <v>4.6551550358638893E-3</v>
      </c>
      <c r="I72" s="2">
        <f t="shared" si="7"/>
        <v>1.3680071847959052E-3</v>
      </c>
      <c r="K72" s="2">
        <f t="shared" si="11"/>
        <v>43.756289890681352</v>
      </c>
      <c r="L72" s="2">
        <f t="shared" si="8"/>
        <v>0.98551887596979493</v>
      </c>
      <c r="M72" s="2">
        <f t="shared" si="9"/>
        <v>0.99899463354084261</v>
      </c>
    </row>
    <row r="73" spans="7:13" x14ac:dyDescent="0.2">
      <c r="G73" s="2">
        <f t="shared" si="10"/>
        <v>45.137964341831122</v>
      </c>
      <c r="H73" s="2">
        <f t="shared" si="6"/>
        <v>4.8340344635386945E-3</v>
      </c>
      <c r="I73" s="2">
        <f t="shared" si="7"/>
        <v>1.4525513552168245E-3</v>
      </c>
      <c r="K73" s="2">
        <f t="shared" si="11"/>
        <v>43.767244341831457</v>
      </c>
      <c r="L73" s="2">
        <f t="shared" si="8"/>
        <v>0.98507216854154656</v>
      </c>
      <c r="M73" s="2">
        <f t="shared" si="9"/>
        <v>0.99893568205506855</v>
      </c>
    </row>
    <row r="74" spans="7:13" x14ac:dyDescent="0.2">
      <c r="G74" s="2">
        <f t="shared" si="10"/>
        <v>45.149798792981223</v>
      </c>
      <c r="H74" s="2">
        <f t="shared" si="6"/>
        <v>5.0190159219803965E-3</v>
      </c>
      <c r="I74" s="2">
        <f t="shared" si="7"/>
        <v>1.5418390395233184E-3</v>
      </c>
      <c r="K74" s="2">
        <f t="shared" si="11"/>
        <v>43.778198792981563</v>
      </c>
      <c r="L74" s="2">
        <f t="shared" si="8"/>
        <v>0.98461366521606775</v>
      </c>
      <c r="M74" s="2">
        <f t="shared" si="9"/>
        <v>0.99887357611860284</v>
      </c>
    </row>
    <row r="75" spans="7:13" x14ac:dyDescent="0.2">
      <c r="G75" s="2">
        <f t="shared" si="10"/>
        <v>45.161633244131323</v>
      </c>
      <c r="H75" s="2">
        <f t="shared" si="6"/>
        <v>5.210275420633792E-3</v>
      </c>
      <c r="I75" s="2">
        <f t="shared" si="7"/>
        <v>1.6361046917517941E-3</v>
      </c>
      <c r="K75" s="2">
        <f t="shared" si="11"/>
        <v>43.789153244131668</v>
      </c>
      <c r="L75" s="2">
        <f t="shared" si="8"/>
        <v>0.98414312226942613</v>
      </c>
      <c r="M75" s="2">
        <f t="shared" si="9"/>
        <v>0.9988081657795449</v>
      </c>
    </row>
    <row r="76" spans="7:13" x14ac:dyDescent="0.2">
      <c r="G76" s="2">
        <f t="shared" si="10"/>
        <v>45.173467695281424</v>
      </c>
      <c r="H76" s="2">
        <f t="shared" si="6"/>
        <v>5.4079927966472763E-3</v>
      </c>
      <c r="I76" s="2">
        <f t="shared" si="7"/>
        <v>1.7355923981197119E-3</v>
      </c>
      <c r="K76" s="2">
        <f t="shared" si="11"/>
        <v>43.800107695281774</v>
      </c>
      <c r="L76" s="2">
        <f t="shared" si="8"/>
        <v>0.98366029309049874</v>
      </c>
      <c r="M76" s="2">
        <f t="shared" si="9"/>
        <v>0.99873929506130965</v>
      </c>
    </row>
    <row r="77" spans="7:13" x14ac:dyDescent="0.2">
      <c r="G77" s="2">
        <f t="shared" si="10"/>
        <v>45.185302146431525</v>
      </c>
      <c r="H77" s="2">
        <f t="shared" si="6"/>
        <v>5.6123517522536082E-3</v>
      </c>
      <c r="I77" s="2">
        <f t="shared" si="7"/>
        <v>1.8405561594295738E-3</v>
      </c>
      <c r="K77" s="2">
        <f t="shared" si="11"/>
        <v>43.81106214643188</v>
      </c>
      <c r="L77" s="2">
        <f t="shared" si="8"/>
        <v>0.98316492821328882</v>
      </c>
      <c r="M77" s="2">
        <f t="shared" si="9"/>
        <v>0.99866680178129674</v>
      </c>
    </row>
    <row r="78" spans="7:13" x14ac:dyDescent="0.2">
      <c r="G78" s="2">
        <f t="shared" si="10"/>
        <v>45.197136597581625</v>
      </c>
      <c r="H78" s="2">
        <f t="shared" si="6"/>
        <v>5.8235398907703351E-3</v>
      </c>
      <c r="I78" s="2">
        <f t="shared" si="7"/>
        <v>1.9512601754221315E-3</v>
      </c>
      <c r="K78" s="2">
        <f t="shared" si="11"/>
        <v>43.822016597581985</v>
      </c>
      <c r="L78" s="2">
        <f t="shared" si="8"/>
        <v>0.98265677535175266</v>
      </c>
      <c r="M78" s="2">
        <f t="shared" si="9"/>
        <v>0.99859051736730342</v>
      </c>
    </row>
    <row r="79" spans="7:13" x14ac:dyDescent="0.2">
      <c r="G79" s="2">
        <f t="shared" si="10"/>
        <v>45.208971048731726</v>
      </c>
      <c r="H79" s="2">
        <f t="shared" si="6"/>
        <v>6.0417487511446044E-3</v>
      </c>
      <c r="I79" s="2">
        <f t="shared" si="7"/>
        <v>2.0679791306977835E-3</v>
      </c>
      <c r="K79" s="2">
        <f t="shared" si="11"/>
        <v>43.832971048732091</v>
      </c>
      <c r="L79" s="2">
        <f t="shared" si="8"/>
        <v>0.98213557943717511</v>
      </c>
      <c r="M79" s="2">
        <f t="shared" si="9"/>
        <v>0.99851026667183218</v>
      </c>
    </row>
    <row r="80" spans="7:13" x14ac:dyDescent="0.2">
      <c r="G80" s="2">
        <f t="shared" si="10"/>
        <v>45.220805499881827</v>
      </c>
      <c r="H80" s="2">
        <f t="shared" si="6"/>
        <v>6.2671738409622035E-3</v>
      </c>
      <c r="I80" s="2">
        <f t="shared" si="7"/>
        <v>2.1909984817967132E-3</v>
      </c>
      <c r="K80" s="2">
        <f t="shared" si="11"/>
        <v>43.843925499882197</v>
      </c>
      <c r="L80" s="2">
        <f t="shared" si="8"/>
        <v>0.98160108265813373</v>
      </c>
      <c r="M80" s="2">
        <f t="shared" si="9"/>
        <v>0.99842586778445819</v>
      </c>
    </row>
    <row r="81" spans="7:13" x14ac:dyDescent="0.2">
      <c r="G81" s="2">
        <f t="shared" si="10"/>
        <v>45.232639951031928</v>
      </c>
      <c r="H81" s="2">
        <f t="shared" si="6"/>
        <v>6.5000146678425574E-3</v>
      </c>
      <c r="I81" s="2">
        <f t="shared" si="7"/>
        <v>2.3206147450067771E-3</v>
      </c>
      <c r="K81" s="2">
        <f t="shared" si="11"/>
        <v>43.854879951032302</v>
      </c>
      <c r="L81" s="2">
        <f t="shared" si="8"/>
        <v>0.98105302450308762</v>
      </c>
      <c r="M81" s="2">
        <f t="shared" si="9"/>
        <v>0.99833713184243089</v>
      </c>
    </row>
    <row r="82" spans="7:13" x14ac:dyDescent="0.2">
      <c r="G82" s="2">
        <f t="shared" si="10"/>
        <v>45.244474402182028</v>
      </c>
      <c r="H82" s="2">
        <f t="shared" si="6"/>
        <v>6.740474769138971E-3</v>
      </c>
      <c r="I82" s="2">
        <f t="shared" si="7"/>
        <v>2.457135784441733E-3</v>
      </c>
      <c r="K82" s="2">
        <f t="shared" si="11"/>
        <v>43.865834402182408</v>
      </c>
      <c r="L82" s="2">
        <f t="shared" si="8"/>
        <v>0.98049114180562891</v>
      </c>
      <c r="M82" s="2">
        <f t="shared" si="9"/>
        <v>0.99824386283969979</v>
      </c>
    </row>
    <row r="83" spans="7:13" x14ac:dyDescent="0.2">
      <c r="G83" s="2">
        <f t="shared" si="10"/>
        <v>45.256308853332129</v>
      </c>
      <c r="H83" s="2">
        <f t="shared" si="6"/>
        <v>6.9887617398626256E-3</v>
      </c>
      <c r="I83" s="2">
        <f t="shared" si="7"/>
        <v>2.6008810999069709E-3</v>
      </c>
      <c r="K83" s="2">
        <f t="shared" si="11"/>
        <v>43.876788853332513</v>
      </c>
      <c r="L83" s="2">
        <f t="shared" si="8"/>
        <v>0.97991516879242979</v>
      </c>
      <c r="M83" s="2">
        <f t="shared" si="9"/>
        <v>0.99814585743456385</v>
      </c>
    </row>
    <row r="84" spans="7:13" x14ac:dyDescent="0.2">
      <c r="G84" s="2">
        <f t="shared" si="10"/>
        <v>45.26814330448223</v>
      </c>
      <c r="H84" s="2">
        <f t="shared" si="6"/>
        <v>7.2450872587490611E-3</v>
      </c>
      <c r="I84" s="2">
        <f t="shared" si="7"/>
        <v>2.7521821140459313E-3</v>
      </c>
      <c r="K84" s="2">
        <f t="shared" si="11"/>
        <v>43.887743304482619</v>
      </c>
      <c r="L84" s="2">
        <f t="shared" si="8"/>
        <v>0.97932483713391993</v>
      </c>
      <c r="M84" s="2">
        <f t="shared" si="9"/>
        <v>0.99804290475615798</v>
      </c>
    </row>
    <row r="85" spans="7:13" x14ac:dyDescent="0.2">
      <c r="G85" s="2">
        <f t="shared" si="10"/>
        <v>45.279977755632331</v>
      </c>
      <c r="H85" s="2">
        <f t="shared" si="6"/>
        <v>7.5096671123827674E-3</v>
      </c>
      <c r="I85" s="2">
        <f t="shared" si="7"/>
        <v>2.9113824582331915E-3</v>
      </c>
      <c r="K85" s="2">
        <f t="shared" si="11"/>
        <v>43.898697755632725</v>
      </c>
      <c r="L85" s="2">
        <f t="shared" si="8"/>
        <v>0.97871987599772448</v>
      </c>
      <c r="M85" s="2">
        <f t="shared" si="9"/>
        <v>0.99793478621000387</v>
      </c>
    </row>
    <row r="86" spans="7:13" x14ac:dyDescent="0.2">
      <c r="G86" s="2">
        <f t="shared" si="10"/>
        <v>45.291812206782431</v>
      </c>
      <c r="H86" s="2">
        <f t="shared" si="6"/>
        <v>7.7827212172981719E-3</v>
      </c>
      <c r="I86" s="2">
        <f t="shared" si="7"/>
        <v>3.0788382566551142E-3</v>
      </c>
      <c r="K86" s="2">
        <f t="shared" si="11"/>
        <v>43.90965220678283</v>
      </c>
      <c r="L86" s="2">
        <f t="shared" si="8"/>
        <v>0.97810001210489406</v>
      </c>
      <c r="M86" s="2">
        <f t="shared" si="9"/>
        <v>0.99782127528286335</v>
      </c>
    </row>
    <row r="87" spans="7:13" x14ac:dyDescent="0.2">
      <c r="G87" s="2">
        <f t="shared" si="10"/>
        <v>45.303646657932532</v>
      </c>
      <c r="H87" s="2">
        <f t="shared" si="6"/>
        <v>8.0644736399713146E-3</v>
      </c>
      <c r="I87" s="2">
        <f t="shared" si="7"/>
        <v>3.2549184079939675E-3</v>
      </c>
      <c r="K87" s="2">
        <f t="shared" si="11"/>
        <v>43.920606657932936</v>
      </c>
      <c r="L87" s="2">
        <f t="shared" si="8"/>
        <v>0.97746496978895492</v>
      </c>
      <c r="M87" s="2">
        <f t="shared" si="9"/>
        <v>0.99770213734714941</v>
      </c>
    </row>
    <row r="88" spans="7:13" x14ac:dyDescent="0.2">
      <c r="G88" s="2">
        <f t="shared" si="10"/>
        <v>45.315481109082633</v>
      </c>
      <c r="H88" s="2">
        <f t="shared" si="6"/>
        <v>8.3551526146178334E-3</v>
      </c>
      <c r="I88" s="2">
        <f t="shared" si="7"/>
        <v>3.4400048641053393E-3</v>
      </c>
      <c r="K88" s="2">
        <f t="shared" si="11"/>
        <v>43.931561109083042</v>
      </c>
      <c r="L88" s="2">
        <f t="shared" si="8"/>
        <v>0.97681447105780461</v>
      </c>
      <c r="M88" s="2">
        <f t="shared" si="9"/>
        <v>0.99757712946515809</v>
      </c>
    </row>
    <row r="89" spans="7:13" x14ac:dyDescent="0.2">
      <c r="G89" s="2">
        <f t="shared" si="10"/>
        <v>45.327315560232734</v>
      </c>
      <c r="H89" s="2">
        <f t="shared" si="6"/>
        <v>8.6549905587121057E-3</v>
      </c>
      <c r="I89" s="2">
        <f t="shared" si="7"/>
        <v>3.6344929050525776E-3</v>
      </c>
      <c r="K89" s="2">
        <f t="shared" si="11"/>
        <v>43.942515560233147</v>
      </c>
      <c r="L89" s="2">
        <f t="shared" si="8"/>
        <v>0.97614823565847941</v>
      </c>
      <c r="M89" s="2">
        <f t="shared" si="9"/>
        <v>0.99744600019340435</v>
      </c>
    </row>
    <row r="90" spans="7:13" x14ac:dyDescent="0.2">
      <c r="G90" s="2">
        <f t="shared" si="10"/>
        <v>45.339150011382834</v>
      </c>
      <c r="H90" s="2">
        <f t="shared" si="6"/>
        <v>8.9642240861423916E-3</v>
      </c>
      <c r="I90" s="2">
        <f t="shared" si="7"/>
        <v>3.838791409838338E-3</v>
      </c>
      <c r="K90" s="2">
        <f t="shared" si="11"/>
        <v>43.953470011383253</v>
      </c>
      <c r="L90" s="2">
        <f t="shared" si="8"/>
        <v>0.97546598114481686</v>
      </c>
      <c r="M90" s="2">
        <f t="shared" si="9"/>
        <v>0.99730848938735328</v>
      </c>
    </row>
    <row r="91" spans="7:13" x14ac:dyDescent="0.2">
      <c r="G91" s="2">
        <f t="shared" si="10"/>
        <v>45.350984462532935</v>
      </c>
      <c r="H91" s="2">
        <f t="shared" si="6"/>
        <v>9.283094017914939E-3</v>
      </c>
      <c r="I91" s="2">
        <f t="shared" si="7"/>
        <v>4.0533231221475674E-3</v>
      </c>
      <c r="K91" s="2">
        <f t="shared" si="11"/>
        <v>43.964424462533358</v>
      </c>
      <c r="L91" s="2">
        <f t="shared" si="8"/>
        <v>0.97476742294803165</v>
      </c>
      <c r="M91" s="2">
        <f t="shared" si="9"/>
        <v>0.99716432800685517</v>
      </c>
    </row>
    <row r="92" spans="7:13" x14ac:dyDescent="0.2">
      <c r="G92" s="2">
        <f t="shared" si="10"/>
        <v>45.362818913683036</v>
      </c>
      <c r="H92" s="2">
        <f t="shared" si="6"/>
        <v>9.6118453903216716E-3</v>
      </c>
      <c r="I92" s="2">
        <f t="shared" si="7"/>
        <v>4.2785249103902689E-3</v>
      </c>
      <c r="K92" s="2">
        <f t="shared" si="11"/>
        <v>43.975378913683464</v>
      </c>
      <c r="L92" s="2">
        <f t="shared" si="8"/>
        <v>0.97405227445022702</v>
      </c>
      <c r="M92" s="2">
        <f t="shared" si="9"/>
        <v>0.99701323792260577</v>
      </c>
    </row>
    <row r="93" spans="7:13" x14ac:dyDescent="0.2">
      <c r="G93" s="2">
        <f t="shared" si="10"/>
        <v>45.374653364833136</v>
      </c>
      <c r="H93" s="2">
        <f t="shared" si="6"/>
        <v>9.9507274604857532E-3</v>
      </c>
      <c r="I93" s="2">
        <f t="shared" si="7"/>
        <v>4.5148480213126341E-3</v>
      </c>
      <c r="K93" s="2">
        <f t="shared" si="11"/>
        <v>43.98633336483357</v>
      </c>
      <c r="L93" s="2">
        <f t="shared" si="8"/>
        <v>0.97332024706085607</v>
      </c>
      <c r="M93" s="2">
        <f t="shared" si="9"/>
        <v>0.99685493172396566</v>
      </c>
    </row>
    <row r="94" spans="7:13" x14ac:dyDescent="0.2">
      <c r="G94" s="2">
        <f t="shared" si="10"/>
        <v>45.386487815983237</v>
      </c>
      <c r="H94" s="2">
        <f t="shared" si="6"/>
        <v>1.0299993709196653E-2</v>
      </c>
      <c r="I94" s="2">
        <f t="shared" si="7"/>
        <v>4.7627583264155948E-3</v>
      </c>
      <c r="K94" s="2">
        <f t="shared" si="11"/>
        <v>43.997287815983675</v>
      </c>
      <c r="L94" s="2">
        <f t="shared" si="8"/>
        <v>0.97257105029614888</v>
      </c>
      <c r="M94" s="2">
        <f t="shared" si="9"/>
        <v>0.99668911252848913</v>
      </c>
    </row>
    <row r="95" spans="7:13" x14ac:dyDescent="0.2">
      <c r="G95" s="2">
        <f t="shared" si="10"/>
        <v>45.398322267133338</v>
      </c>
      <c r="H95" s="2">
        <f t="shared" si="6"/>
        <v>1.065990184095178E-2</v>
      </c>
      <c r="I95" s="2">
        <f t="shared" si="7"/>
        <v>5.0227365604030849E-3</v>
      </c>
      <c r="K95" s="2">
        <f t="shared" si="11"/>
        <v>44.008242267133781</v>
      </c>
      <c r="L95" s="2">
        <f t="shared" si="8"/>
        <v>0.97180439186151735</v>
      </c>
      <c r="M95" s="2">
        <f t="shared" si="9"/>
        <v>0.99651547379352379</v>
      </c>
    </row>
    <row r="96" spans="7:13" x14ac:dyDescent="0.2">
      <c r="G96" s="2">
        <f t="shared" si="10"/>
        <v>45.410156718283439</v>
      </c>
      <c r="H96" s="2">
        <f t="shared" si="6"/>
        <v>1.1030713781116308E-2</v>
      </c>
      <c r="I96" s="2">
        <f t="shared" si="7"/>
        <v>5.2952785508555422E-3</v>
      </c>
      <c r="K96" s="2">
        <f t="shared" si="11"/>
        <v>44.019196718283887</v>
      </c>
      <c r="L96" s="2">
        <f t="shared" si="8"/>
        <v>0.97101997773694726</v>
      </c>
      <c r="M96" s="2">
        <f t="shared" si="9"/>
        <v>0.99633369913025738</v>
      </c>
    </row>
    <row r="97" spans="7:13" x14ac:dyDescent="0.2">
      <c r="G97" s="2">
        <f t="shared" si="10"/>
        <v>45.421991169433539</v>
      </c>
      <c r="H97" s="2">
        <f t="shared" si="6"/>
        <v>1.1412695670115602E-2</v>
      </c>
      <c r="I97" s="2">
        <f t="shared" si="7"/>
        <v>5.5808954383059772E-3</v>
      </c>
      <c r="K97" s="2">
        <f t="shared" si="11"/>
        <v>44.030151169433992</v>
      </c>
      <c r="L97" s="2">
        <f t="shared" si="8"/>
        <v>0.97021751226538677</v>
      </c>
      <c r="M97" s="2">
        <f t="shared" si="9"/>
        <v>0.99614346212060345</v>
      </c>
    </row>
    <row r="98" spans="7:13" x14ac:dyDescent="0.2">
      <c r="G98" s="2">
        <f t="shared" si="10"/>
        <v>45.43382562058364</v>
      </c>
      <c r="H98" s="2">
        <f t="shared" si="6"/>
        <v>1.1806117854577192E-2</v>
      </c>
      <c r="I98" s="2">
        <f t="shared" si="7"/>
        <v>5.8801138858735058E-3</v>
      </c>
      <c r="K98" s="2">
        <f t="shared" si="11"/>
        <v>44.041105620584098</v>
      </c>
      <c r="L98" s="2">
        <f t="shared" si="8"/>
        <v>0.9693966982441341</v>
      </c>
      <c r="M98" s="2">
        <f t="shared" si="9"/>
        <v>0.9959444261373247</v>
      </c>
    </row>
    <row r="99" spans="7:13" x14ac:dyDescent="0.2">
      <c r="G99" s="2">
        <f t="shared" si="10"/>
        <v>45.445660071733741</v>
      </c>
      <c r="H99" s="2">
        <f t="shared" si="6"/>
        <v>1.2211254875335698E-2</v>
      </c>
      <c r="I99" s="2">
        <f t="shared" si="7"/>
        <v>6.193476277591925E-3</v>
      </c>
      <c r="K99" s="2">
        <f t="shared" si="11"/>
        <v>44.052060071734203</v>
      </c>
      <c r="L99" s="2">
        <f t="shared" si="8"/>
        <v>0.96855723701923035</v>
      </c>
      <c r="M99" s="2">
        <f t="shared" si="9"/>
        <v>0.99573624416781559</v>
      </c>
    </row>
    <row r="100" spans="7:13" x14ac:dyDescent="0.2">
      <c r="G100" s="2">
        <f t="shared" si="10"/>
        <v>45.457494522883842</v>
      </c>
      <c r="H100" s="2">
        <f t="shared" si="6"/>
        <v>1.2628385452216451E-2</v>
      </c>
      <c r="I100" s="2">
        <f t="shared" si="7"/>
        <v>6.5215409045520367E-3</v>
      </c>
      <c r="K100" s="2">
        <f t="shared" si="11"/>
        <v>44.063014522884309</v>
      </c>
      <c r="L100" s="2">
        <f t="shared" si="8"/>
        <v>0.96769882858285439</v>
      </c>
      <c r="M100" s="2">
        <f t="shared" si="9"/>
        <v>0.99551855864196903</v>
      </c>
    </row>
    <row r="101" spans="7:13" x14ac:dyDescent="0.2">
      <c r="G101" s="2">
        <f t="shared" si="10"/>
        <v>45.469328974033942</v>
      </c>
      <c r="H101" s="2">
        <f t="shared" si="6"/>
        <v>1.3057792465517082E-2</v>
      </c>
      <c r="I101" s="2">
        <f t="shared" si="7"/>
        <v>6.8648821379576619E-3</v>
      </c>
      <c r="K101" s="2">
        <f t="shared" si="11"/>
        <v>44.073968974034415</v>
      </c>
      <c r="L101" s="2">
        <f t="shared" si="8"/>
        <v>0.96682117167371917</v>
      </c>
      <c r="M101" s="2">
        <f t="shared" si="9"/>
        <v>0.9952910012645716</v>
      </c>
    </row>
    <row r="102" spans="7:13" x14ac:dyDescent="0.2">
      <c r="G102" s="2">
        <f t="shared" si="10"/>
        <v>45.481163425184043</v>
      </c>
      <c r="H102" s="2">
        <f t="shared" si="6"/>
        <v>1.3499762934101933E-2</v>
      </c>
      <c r="I102" s="2">
        <f t="shared" si="7"/>
        <v>7.2240905881849615E-3</v>
      </c>
      <c r="K102" s="2">
        <f t="shared" si="11"/>
        <v>44.08492342518452</v>
      </c>
      <c r="L102" s="2">
        <f t="shared" si="8"/>
        <v>0.96592396388046509</v>
      </c>
      <c r="M102" s="2">
        <f t="shared" si="9"/>
        <v>0.99505319285267968</v>
      </c>
    </row>
    <row r="103" spans="7:13" x14ac:dyDescent="0.2">
      <c r="G103" s="2">
        <f t="shared" si="10"/>
        <v>45.492997876334144</v>
      </c>
      <c r="H103" s="2">
        <f t="shared" si="6"/>
        <v>1.3954587990029799E-2</v>
      </c>
      <c r="I103" s="2">
        <f t="shared" si="7"/>
        <v>7.5997732489134773E-3</v>
      </c>
      <c r="K103" s="2">
        <f t="shared" si="11"/>
        <v>44.095877876334626</v>
      </c>
      <c r="L103" s="2">
        <f t="shared" si="8"/>
        <v>0.96500690174803927</v>
      </c>
      <c r="M103" s="2">
        <f t="shared" si="9"/>
        <v>0.99480474317844414</v>
      </c>
    </row>
    <row r="104" spans="7:13" x14ac:dyDescent="0.2">
      <c r="G104" s="2">
        <f t="shared" si="10"/>
        <v>45.504832327484245</v>
      </c>
      <c r="H104" s="2">
        <f t="shared" si="6"/>
        <v>1.4422562849634057E-2</v>
      </c>
      <c r="I104" s="2">
        <f t="shared" si="7"/>
        <v>7.9925536253927509E-3</v>
      </c>
      <c r="K104" s="2">
        <f t="shared" si="11"/>
        <v>44.106832327484732</v>
      </c>
      <c r="L104" s="2">
        <f t="shared" si="8"/>
        <v>0.96406968088705436</v>
      </c>
      <c r="M104" s="2">
        <f t="shared" si="9"/>
        <v>0.99454525081785983</v>
      </c>
    </row>
    <row r="105" spans="7:13" x14ac:dyDescent="0.2">
      <c r="G105" s="2">
        <f t="shared" si="10"/>
        <v>45.516666778634345</v>
      </c>
      <c r="H105" s="2">
        <f t="shared" si="6"/>
        <v>1.4903986780977485E-2</v>
      </c>
      <c r="I105" s="2">
        <f t="shared" si="7"/>
        <v>8.4030718458902864E-3</v>
      </c>
      <c r="K105" s="2">
        <f t="shared" si="11"/>
        <v>44.117786778634837</v>
      </c>
      <c r="L105" s="2">
        <f t="shared" si="8"/>
        <v>0.96311199608610998</v>
      </c>
      <c r="M105" s="2">
        <f t="shared" si="9"/>
        <v>0.99427430300592901</v>
      </c>
    </row>
    <row r="106" spans="7:13" x14ac:dyDescent="0.2">
      <c r="G106" s="2">
        <f t="shared" si="10"/>
        <v>45.528501229784446</v>
      </c>
      <c r="H106" s="2">
        <f t="shared" si="6"/>
        <v>1.5399163067602362E-2</v>
      </c>
      <c r="I106" s="2">
        <f t="shared" si="7"/>
        <v>8.831984755363731E-3</v>
      </c>
      <c r="K106" s="2">
        <f t="shared" si="11"/>
        <v>44.128741229784943</v>
      </c>
      <c r="L106" s="2">
        <f t="shared" si="8"/>
        <v>0.9621335414270622</v>
      </c>
      <c r="M106" s="2">
        <f t="shared" si="9"/>
        <v>0.99399147549873812</v>
      </c>
    </row>
    <row r="107" spans="7:13" x14ac:dyDescent="0.2">
      <c r="G107" s="2">
        <f t="shared" si="10"/>
        <v>45.540335680934547</v>
      </c>
      <c r="H107" s="2">
        <f t="shared" si="6"/>
        <v>1.5908398968502158E-2</v>
      </c>
      <c r="I107" s="2">
        <f t="shared" si="7"/>
        <v>9.2799659903893827E-3</v>
      </c>
      <c r="K107" s="2">
        <f t="shared" si="11"/>
        <v>44.139695680935048</v>
      </c>
      <c r="L107" s="2">
        <f t="shared" si="8"/>
        <v>0.96113401040322088</v>
      </c>
      <c r="M107" s="2">
        <f t="shared" si="9"/>
        <v>0.99369633244295597</v>
      </c>
    </row>
    <row r="108" spans="7:13" x14ac:dyDescent="0.2">
      <c r="G108" s="2">
        <f t="shared" si="10"/>
        <v>45.552170132084647</v>
      </c>
      <c r="H108" s="2">
        <f t="shared" si="6"/>
        <v>1.6432005674239081E-2</v>
      </c>
      <c r="I108" s="2">
        <f t="shared" si="7"/>
        <v>9.7477060343750255E-3</v>
      </c>
      <c r="K108" s="2">
        <f t="shared" si="11"/>
        <v>44.150650132085154</v>
      </c>
      <c r="L108" s="2">
        <f t="shared" si="8"/>
        <v>0.9601130960404537</v>
      </c>
      <c r="M108" s="2">
        <f t="shared" si="9"/>
        <v>0.99338842625327317</v>
      </c>
    </row>
    <row r="109" spans="7:13" x14ac:dyDescent="0.2">
      <c r="G109" s="2">
        <f t="shared" si="10"/>
        <v>45.564004583234748</v>
      </c>
      <c r="H109" s="2">
        <f t="shared" si="6"/>
        <v>1.697029825913654E-2</v>
      </c>
      <c r="I109" s="2">
        <f t="shared" si="7"/>
        <v>1.023591225208309E-2</v>
      </c>
      <c r="K109" s="2">
        <f t="shared" si="11"/>
        <v>44.16160458323526</v>
      </c>
      <c r="L109" s="2">
        <f t="shared" si="8"/>
        <v>0.95907049102116937</v>
      </c>
      <c r="M109" s="2">
        <f t="shared" si="9"/>
        <v>0.99306729749830924</v>
      </c>
    </row>
    <row r="110" spans="7:13" x14ac:dyDescent="0.2">
      <c r="G110" s="2">
        <f t="shared" si="10"/>
        <v>45.575839034384849</v>
      </c>
      <c r="H110" s="2">
        <f t="shared" si="6"/>
        <v>1.752359562947392E-2</v>
      </c>
      <c r="I110" s="2">
        <f t="shared" si="7"/>
        <v>1.074530890248937E-2</v>
      </c>
      <c r="K110" s="2">
        <f t="shared" si="11"/>
        <v>44.172559034385365</v>
      </c>
      <c r="L110" s="2">
        <f t="shared" si="8"/>
        <v>0.9580058878111547</v>
      </c>
      <c r="M110" s="2">
        <f t="shared" si="9"/>
        <v>0.99273247479552207</v>
      </c>
    </row>
    <row r="111" spans="7:13" x14ac:dyDescent="0.2">
      <c r="G111" s="2">
        <f t="shared" si="10"/>
        <v>45.58767348553495</v>
      </c>
      <c r="H111" s="2">
        <f t="shared" si="6"/>
        <v>1.8092220467618381E-2</v>
      </c>
      <c r="I111" s="2">
        <f t="shared" si="7"/>
        <v>1.1276637129001066E-2</v>
      </c>
      <c r="K111" s="2">
        <f t="shared" si="11"/>
        <v>44.183513485535471</v>
      </c>
      <c r="L111" s="2">
        <f t="shared" si="8"/>
        <v>0.95691897878923138</v>
      </c>
      <c r="M111" s="2">
        <f t="shared" si="9"/>
        <v>0.99238347471566324</v>
      </c>
    </row>
    <row r="112" spans="7:13" x14ac:dyDescent="0.2">
      <c r="G112" s="2">
        <f t="shared" si="10"/>
        <v>45.59950793668505</v>
      </c>
      <c r="H112" s="2">
        <f t="shared" si="6"/>
        <v>1.8676499172025185E-2</v>
      </c>
      <c r="I112" s="2">
        <f t="shared" si="7"/>
        <v>1.1830654926068607E-2</v>
      </c>
      <c r="K112" s="2">
        <f t="shared" si="11"/>
        <v>44.194467936685577</v>
      </c>
      <c r="L112" s="2">
        <f t="shared" si="8"/>
        <v>0.95580945637969894</v>
      </c>
      <c r="M112" s="2">
        <f t="shared" si="9"/>
        <v>0.99201980169732806</v>
      </c>
    </row>
    <row r="113" spans="7:13" x14ac:dyDescent="0.2">
      <c r="G113" s="2">
        <f t="shared" si="10"/>
        <v>45.611342387835151</v>
      </c>
      <c r="H113" s="2">
        <f t="shared" si="6"/>
        <v>1.9276761793043606E-2</v>
      </c>
      <c r="I113" s="2">
        <f t="shared" si="7"/>
        <v>1.2408137081223236E-2</v>
      </c>
      <c r="K113" s="2">
        <f t="shared" si="11"/>
        <v>44.205422387835682</v>
      </c>
      <c r="L113" s="2">
        <f t="shared" si="8"/>
        <v>0.95467701318752685</v>
      </c>
      <c r="M113" s="2">
        <f t="shared" si="9"/>
        <v>0.99164094797215308</v>
      </c>
    </row>
    <row r="114" spans="7:13" x14ac:dyDescent="0.2">
      <c r="G114" s="2">
        <f t="shared" si="10"/>
        <v>45.623176838985252</v>
      </c>
      <c r="H114" s="2">
        <f t="shared" si="6"/>
        <v>1.9893341964467681E-2</v>
      </c>
      <c r="I114" s="2">
        <f t="shared" si="7"/>
        <v>1.3009875091590906E-2</v>
      </c>
      <c r="K114" s="2">
        <f t="shared" si="11"/>
        <v>44.216376838985788</v>
      </c>
      <c r="L114" s="2">
        <f t="shared" si="8"/>
        <v>0.95352134213625306</v>
      </c>
      <c r="M114" s="2">
        <f t="shared" si="9"/>
        <v>0.99124639350122312</v>
      </c>
    </row>
    <row r="115" spans="7:13" x14ac:dyDescent="0.2">
      <c r="G115" s="2">
        <f t="shared" si="10"/>
        <v>45.635011290135353</v>
      </c>
      <c r="H115" s="2">
        <f t="shared" si="6"/>
        <v>2.0526576830773413E-2</v>
      </c>
      <c r="I115" s="2">
        <f t="shared" si="7"/>
        <v>1.3636677053937452E-2</v>
      </c>
      <c r="K115" s="2">
        <f t="shared" si="11"/>
        <v>44.227331290135893</v>
      </c>
      <c r="L115" s="2">
        <f t="shared" si="8"/>
        <v>0.95234213660854639</v>
      </c>
      <c r="M115" s="2">
        <f t="shared" si="9"/>
        <v>0.99083560592324793</v>
      </c>
    </row>
    <row r="116" spans="7:13" x14ac:dyDescent="0.2">
      <c r="G116" s="2">
        <f t="shared" si="10"/>
        <v>45.646845741285453</v>
      </c>
      <c r="H116" s="2">
        <f t="shared" si="6"/>
        <v>2.1176806969985806E-2</v>
      </c>
      <c r="I116" s="2">
        <f t="shared" si="7"/>
        <v>1.4289367527317465E-2</v>
      </c>
      <c r="K116" s="2">
        <f t="shared" si="11"/>
        <v>44.238285741285999</v>
      </c>
      <c r="L116" s="2">
        <f t="shared" si="8"/>
        <v>0.95113909058938495</v>
      </c>
      <c r="M116" s="2">
        <f t="shared" si="9"/>
        <v>0.99040804051507603</v>
      </c>
    </row>
    <row r="117" spans="7:13" x14ac:dyDescent="0.2">
      <c r="G117" s="2">
        <f t="shared" si="10"/>
        <v>45.658680192435554</v>
      </c>
      <c r="H117" s="2">
        <f t="shared" si="6"/>
        <v>2.1844376312123659E-2</v>
      </c>
      <c r="I117" s="2">
        <f t="shared" si="7"/>
        <v>1.4968787367419134E-2</v>
      </c>
      <c r="K117" s="2">
        <f t="shared" si="11"/>
        <v>44.249240192436105</v>
      </c>
      <c r="L117" s="2">
        <f t="shared" si="8"/>
        <v>0.94991189881179894</v>
      </c>
      <c r="M117" s="2">
        <f t="shared" si="9"/>
        <v>0.98996314016511266</v>
      </c>
    </row>
    <row r="118" spans="7:13" x14ac:dyDescent="0.2">
      <c r="G118" s="2">
        <f t="shared" si="10"/>
        <v>45.670514643585655</v>
      </c>
      <c r="H118" s="2">
        <f t="shared" si="6"/>
        <v>2.2529632053173154E-2</v>
      </c>
      <c r="I118" s="2">
        <f t="shared" si="7"/>
        <v>1.5675793531712445E-2</v>
      </c>
      <c r="K118" s="2">
        <f t="shared" si="11"/>
        <v>44.26019464358621</v>
      </c>
      <c r="L118" s="2">
        <f t="shared" si="8"/>
        <v>0.94866025690512545</v>
      </c>
      <c r="M118" s="2">
        <f t="shared" si="9"/>
        <v>0.98950033536020865</v>
      </c>
    </row>
    <row r="119" spans="7:13" x14ac:dyDescent="0.2">
      <c r="G119" s="2">
        <f t="shared" si="10"/>
        <v>45.682349094735756</v>
      </c>
      <c r="H119" s="2">
        <f t="shared" si="6"/>
        <v>2.3232924564541957E-2</v>
      </c>
      <c r="I119" s="2">
        <f t="shared" si="7"/>
        <v>1.6411258854535427E-2</v>
      </c>
      <c r="K119" s="2">
        <f t="shared" si="11"/>
        <v>44.271149094736316</v>
      </c>
      <c r="L119" s="2">
        <f t="shared" si="8"/>
        <v>0.94738386154571685</v>
      </c>
      <c r="M119" s="2">
        <f t="shared" si="9"/>
        <v>0.98901904418658992</v>
      </c>
    </row>
    <row r="120" spans="7:13" x14ac:dyDescent="0.2">
      <c r="G120" s="2">
        <f t="shared" si="10"/>
        <v>45.694183545885856</v>
      </c>
      <c r="H120" s="2">
        <f t="shared" si="6"/>
        <v>2.3954607297953401E-2</v>
      </c>
      <c r="I120" s="2">
        <f t="shared" si="7"/>
        <v>1.7176071791278336E-2</v>
      </c>
      <c r="K120" s="2">
        <f t="shared" si="11"/>
        <v>44.282103545886422</v>
      </c>
      <c r="L120" s="2">
        <f t="shared" si="8"/>
        <v>0.94608241061004306</v>
      </c>
      <c r="M120" s="2">
        <f t="shared" si="9"/>
        <v>0.98851867234539048</v>
      </c>
    </row>
    <row r="121" spans="7:13" x14ac:dyDescent="0.2">
      <c r="G121" s="2">
        <f t="shared" si="10"/>
        <v>45.706017997035957</v>
      </c>
      <c r="H121" s="2">
        <f t="shared" si="6"/>
        <v>2.4695036685738359E-2</v>
      </c>
      <c r="I121" s="2">
        <f t="shared" si="7"/>
        <v>1.7971136130855325E-2</v>
      </c>
      <c r="K121" s="2">
        <f t="shared" si="11"/>
        <v>44.293057997036527</v>
      </c>
      <c r="L121" s="2">
        <f t="shared" si="8"/>
        <v>0.94475560333012309</v>
      </c>
      <c r="M121" s="2">
        <f t="shared" si="9"/>
        <v>0.98799861318335436</v>
      </c>
    </row>
    <row r="122" spans="7:13" x14ac:dyDescent="0.2">
      <c r="G122" s="2">
        <f t="shared" si="10"/>
        <v>45.717852448186058</v>
      </c>
      <c r="H122" s="2">
        <f t="shared" si="6"/>
        <v>2.545457203649204E-2</v>
      </c>
      <c r="I122" s="2">
        <f t="shared" si="7"/>
        <v>1.8797370675684433E-2</v>
      </c>
      <c r="K122" s="2">
        <f t="shared" si="11"/>
        <v>44.304012448186633</v>
      </c>
      <c r="L122" s="2">
        <f t="shared" si="8"/>
        <v>0.94340314045121987</v>
      </c>
      <c r="M122" s="2">
        <f t="shared" si="9"/>
        <v>0.98745824773926261</v>
      </c>
    </row>
    <row r="123" spans="7:13" x14ac:dyDescent="0.2">
      <c r="G123" s="2">
        <f t="shared" si="10"/>
        <v>45.729686899336158</v>
      </c>
      <c r="H123" s="2">
        <f t="shared" si="6"/>
        <v>2.6233575426061084E-2</v>
      </c>
      <c r="I123" s="2">
        <f t="shared" si="7"/>
        <v>1.9655708888434709E-2</v>
      </c>
      <c r="K123" s="2">
        <f t="shared" si="11"/>
        <v>44.314966899336738</v>
      </c>
      <c r="L123" s="2">
        <f t="shared" si="8"/>
        <v>0.94202472439172635</v>
      </c>
      <c r="M123" s="2">
        <f t="shared" si="9"/>
        <v>0.98689694480663981</v>
      </c>
    </row>
    <row r="124" spans="7:13" x14ac:dyDescent="0.2">
      <c r="G124" s="2">
        <f t="shared" si="10"/>
        <v>45.741521350486259</v>
      </c>
      <c r="H124" s="2">
        <f t="shared" si="6"/>
        <v>2.7032411583834071E-2</v>
      </c>
      <c r="I124" s="2">
        <f t="shared" si="7"/>
        <v>2.0547098504835937E-2</v>
      </c>
      <c r="K124" s="2">
        <f t="shared" si="11"/>
        <v>44.325921350486844</v>
      </c>
      <c r="L124" s="2">
        <f t="shared" si="8"/>
        <v>0.94062005940517124</v>
      </c>
      <c r="M124" s="2">
        <f t="shared" si="9"/>
        <v>0.98631406101328511</v>
      </c>
    </row>
    <row r="125" spans="7:13" x14ac:dyDescent="0.2">
      <c r="G125" s="2">
        <f t="shared" si="10"/>
        <v>45.75335580163636</v>
      </c>
      <c r="H125" s="2">
        <f t="shared" si="6"/>
        <v>2.7851447774311588E-2</v>
      </c>
      <c r="I125" s="2">
        <f t="shared" si="7"/>
        <v>2.1472501111890918E-2</v>
      </c>
      <c r="K125" s="2">
        <f t="shared" si="11"/>
        <v>44.33687580163695</v>
      </c>
      <c r="L125" s="2">
        <f t="shared" si="8"/>
        <v>0.93918885174426558</v>
      </c>
      <c r="M125" s="2">
        <f t="shared" si="9"/>
        <v>0.98570894091816641</v>
      </c>
    </row>
    <row r="126" spans="7:13" x14ac:dyDescent="0.2">
      <c r="G126" s="2">
        <f t="shared" si="10"/>
        <v>45.765190252786461</v>
      </c>
      <c r="H126" s="2">
        <f t="shared" si="6"/>
        <v>2.8691053673935762E-2</v>
      </c>
      <c r="I126" s="2">
        <f t="shared" si="7"/>
        <v>2.243289169087348E-2</v>
      </c>
      <c r="K126" s="2">
        <f t="shared" si="11"/>
        <v>44.347830252787055</v>
      </c>
      <c r="L126" s="2">
        <f t="shared" si="8"/>
        <v>0.93773080982691137</v>
      </c>
      <c r="M126" s="2">
        <f t="shared" si="9"/>
        <v>0.98508091712620394</v>
      </c>
    </row>
    <row r="127" spans="7:13" x14ac:dyDescent="0.2">
      <c r="G127" s="2">
        <f t="shared" si="10"/>
        <v>45.777024703936561</v>
      </c>
      <c r="H127" s="2">
        <f t="shared" si="6"/>
        <v>2.9551601243163139E-2</v>
      </c>
      <c r="I127" s="2">
        <f t="shared" si="7"/>
        <v>2.342925812454566E-2</v>
      </c>
      <c r="K127" s="2">
        <f t="shared" si="11"/>
        <v>44.358784703937161</v>
      </c>
      <c r="L127" s="2">
        <f t="shared" si="8"/>
        <v>0.93624564440408764</v>
      </c>
      <c r="M127" s="2">
        <f t="shared" si="9"/>
        <v>0.98442931042146231</v>
      </c>
    </row>
    <row r="128" spans="7:13" x14ac:dyDescent="0.2">
      <c r="G128" s="2">
        <f t="shared" si="10"/>
        <v>45.788859155086662</v>
      </c>
      <c r="H128" s="2">
        <f t="shared" si="6"/>
        <v>3.0433464593771387E-2</v>
      </c>
      <c r="I128" s="2">
        <f t="shared" si="7"/>
        <v>2.4462600668077816E-2</v>
      </c>
      <c r="K128" s="2">
        <f t="shared" si="11"/>
        <v>44.369739155087267</v>
      </c>
      <c r="L128" s="2">
        <f t="shared" si="8"/>
        <v>0.9347330687295281</v>
      </c>
      <c r="M128" s="2">
        <f t="shared" si="9"/>
        <v>0.98375342991925285</v>
      </c>
    </row>
    <row r="129" spans="7:13" x14ac:dyDescent="0.2">
      <c r="G129" s="2">
        <f t="shared" si="10"/>
        <v>45.800693606236763</v>
      </c>
      <c r="H129" s="2">
        <f t="shared" si="6"/>
        <v>3.1337019851391257E-2</v>
      </c>
      <c r="I129" s="2">
        <f t="shared" si="7"/>
        <v>2.5533931383213249E-2</v>
      </c>
      <c r="K129" s="2">
        <f t="shared" si="11"/>
        <v>44.380693606237372</v>
      </c>
      <c r="L129" s="2">
        <f t="shared" si="8"/>
        <v>0.93319279873110106</v>
      </c>
      <c r="M129" s="2">
        <f t="shared" si="9"/>
        <v>0.98305257323763662</v>
      </c>
    </row>
    <row r="130" spans="7:13" x14ac:dyDescent="0.2">
      <c r="G130" s="2">
        <f t="shared" si="10"/>
        <v>45.812528057386864</v>
      </c>
      <c r="H130" s="2">
        <f t="shared" si="6"/>
        <v>3.2262645013265145E-2</v>
      </c>
      <c r="I130" s="2">
        <f t="shared" si="7"/>
        <v>2.6644273535272767E-2</v>
      </c>
      <c r="K130" s="2">
        <f t="shared" si="11"/>
        <v>44.391648057387478</v>
      </c>
      <c r="L130" s="2">
        <f t="shared" si="8"/>
        <v>0.93162455318379644</v>
      </c>
      <c r="M130" s="2">
        <f t="shared" si="9"/>
        <v>0.98232602668880387</v>
      </c>
    </row>
    <row r="131" spans="7:13" x14ac:dyDescent="0.2">
      <c r="G131" s="2">
        <f t="shared" si="10"/>
        <v>45.824362508536964</v>
      </c>
      <c r="H131" s="2">
        <f t="shared" si="6"/>
        <v>3.3210719801231248E-2</v>
      </c>
      <c r="I131" s="2">
        <f t="shared" si="7"/>
        <v>2.7794660952661032E-2</v>
      </c>
      <c r="K131" s="2">
        <f t="shared" si="11"/>
        <v>44.402602508537584</v>
      </c>
      <c r="L131" s="2">
        <f t="shared" si="8"/>
        <v>0.93002805388422594</v>
      </c>
      <c r="M131" s="2">
        <f t="shared" si="9"/>
        <v>0.98157306549078371</v>
      </c>
    </row>
    <row r="132" spans="7:13" x14ac:dyDescent="0.2">
      <c r="G132" s="2">
        <f t="shared" si="10"/>
        <v>45.836196959687065</v>
      </c>
      <c r="H132" s="2">
        <f t="shared" si="6"/>
        <v>3.418162550994619E-2</v>
      </c>
      <c r="I132" s="2">
        <f t="shared" si="7"/>
        <v>2.8986137348596563E-2</v>
      </c>
      <c r="K132" s="2">
        <f t="shared" si="11"/>
        <v>44.413556959687689</v>
      </c>
      <c r="L132" s="2">
        <f t="shared" si="8"/>
        <v>0.92840302582653733</v>
      </c>
      <c r="M132" s="2">
        <f t="shared" si="9"/>
        <v>0.98079295399992428</v>
      </c>
    </row>
    <row r="133" spans="7:13" x14ac:dyDescent="0.2">
      <c r="G133" s="2">
        <f t="shared" si="10"/>
        <v>45.848031410837166</v>
      </c>
      <c r="H133" s="2">
        <f t="shared" ref="H133:H196" si="12">1-NORMSDIST(($B$3-G133)/SQRT($B$4))</f>
        <v>3.517574485035424E-2</v>
      </c>
      <c r="I133" s="2">
        <f t="shared" ref="I133:I196" si="13">1-NORMSDIST((C$3-$G133)/SQRT(C$4))</f>
        <v>3.021975560485779E-2</v>
      </c>
      <c r="K133" s="2">
        <f t="shared" si="11"/>
        <v>44.424511410837795</v>
      </c>
      <c r="L133" s="2">
        <f t="shared" ref="L133:L196" si="14">NORMSDIST((D$3-$K133)/D$5)</f>
        <v>0.92674919737963823</v>
      </c>
      <c r="M133" s="2">
        <f t="shared" ref="M133:M196" si="15">NORMSDIST((E$3-$K133)/E$5)</f>
        <v>0.97998494596455965</v>
      </c>
    </row>
    <row r="134" spans="7:13" x14ac:dyDescent="0.2">
      <c r="G134" s="2">
        <f t="shared" ref="G134:G197" si="16">G133+B$7</f>
        <v>45.859865861987267</v>
      </c>
      <c r="H134" s="2">
        <f t="shared" si="12"/>
        <v>3.6193461788426418E-2</v>
      </c>
      <c r="I134" s="2">
        <f t="shared" si="13"/>
        <v>3.1496577017406824E-2</v>
      </c>
      <c r="K134" s="2">
        <f t="shared" ref="K134:K197" si="17">K133+D$7</f>
        <v>44.4354658619879</v>
      </c>
      <c r="L134" s="2">
        <f t="shared" si="14"/>
        <v>0.92506630046562655</v>
      </c>
      <c r="M134" s="2">
        <f t="shared" si="15"/>
        <v>0.97914828480025917</v>
      </c>
    </row>
    <row r="135" spans="7:13" x14ac:dyDescent="0.2">
      <c r="G135" s="2">
        <f t="shared" si="16"/>
        <v>45.871700313137367</v>
      </c>
      <c r="H135" s="2">
        <f t="shared" si="12"/>
        <v>3.7235161379187809E-2</v>
      </c>
      <c r="I135" s="2">
        <f t="shared" si="13"/>
        <v>3.2817670503825336E-2</v>
      </c>
      <c r="K135" s="2">
        <f t="shared" si="17"/>
        <v>44.446420313138006</v>
      </c>
      <c r="L135" s="2">
        <f t="shared" si="14"/>
        <v>0.92335407073931908</v>
      </c>
      <c r="M135" s="2">
        <f t="shared" si="15"/>
        <v>0.97828220388703047</v>
      </c>
    </row>
    <row r="136" spans="7:13" x14ac:dyDescent="0.2">
      <c r="G136" s="2">
        <f t="shared" si="16"/>
        <v>45.883534764287468</v>
      </c>
      <c r="H136" s="2">
        <f t="shared" si="12"/>
        <v>3.8301229596067632E-2</v>
      </c>
      <c r="I136" s="2">
        <f t="shared" si="13"/>
        <v>3.4184111772574077E-2</v>
      </c>
      <c r="K136" s="2">
        <f t="shared" si="17"/>
        <v>44.457374764288112</v>
      </c>
      <c r="L136" s="2">
        <f t="shared" si="14"/>
        <v>0.92161224776876516</v>
      </c>
      <c r="M136" s="2">
        <f t="shared" si="15"/>
        <v>0.97738592688882286</v>
      </c>
    </row>
    <row r="137" spans="7:13" x14ac:dyDescent="0.2">
      <c r="G137" s="2">
        <f t="shared" si="16"/>
        <v>45.895369215437569</v>
      </c>
      <c r="H137" s="2">
        <f t="shared" si="12"/>
        <v>3.9392053155600903E-2</v>
      </c>
      <c r="I137" s="2">
        <f t="shared" si="13"/>
        <v>3.5596982454165205E-2</v>
      </c>
      <c r="K137" s="2">
        <f t="shared" si="17"/>
        <v>44.468329215438217</v>
      </c>
      <c r="L137" s="2">
        <f t="shared" si="14"/>
        <v>0.9198405752166352</v>
      </c>
      <c r="M137" s="2">
        <f t="shared" si="15"/>
        <v>0.97645866809564974</v>
      </c>
    </row>
    <row r="138" spans="7:13" x14ac:dyDescent="0.2">
      <c r="G138" s="2">
        <f t="shared" si="16"/>
        <v>45.907203666587669</v>
      </c>
      <c r="H138" s="2">
        <f t="shared" si="12"/>
        <v>4.0508019337526124E-2</v>
      </c>
      <c r="I138" s="2">
        <f t="shared" si="13"/>
        <v>3.705736919441982E-2</v>
      </c>
      <c r="K138" s="2">
        <f t="shared" si="17"/>
        <v>44.479283666588323</v>
      </c>
      <c r="L138" s="2">
        <f t="shared" si="14"/>
        <v>0.91803880102236446</v>
      </c>
      <c r="M138" s="2">
        <f t="shared" si="15"/>
        <v>0.97549963278862228</v>
      </c>
    </row>
    <row r="139" spans="7:13" x14ac:dyDescent="0.2">
      <c r="G139" s="2">
        <f t="shared" si="16"/>
        <v>45.91903811773777</v>
      </c>
      <c r="H139" s="2">
        <f t="shared" si="12"/>
        <v>4.1649515800321724E-2</v>
      </c>
      <c r="I139" s="2">
        <f t="shared" si="13"/>
        <v>3.8566362710062974E-2</v>
      </c>
      <c r="K139" s="2">
        <f t="shared" si="17"/>
        <v>44.490238117738429</v>
      </c>
      <c r="L139" s="2">
        <f t="shared" si="14"/>
        <v>0.91620667758493335</v>
      </c>
      <c r="M139" s="2">
        <f t="shared" si="15"/>
        <v>0.97450801762815276</v>
      </c>
    </row>
    <row r="140" spans="7:13" x14ac:dyDescent="0.2">
      <c r="G140" s="2">
        <f t="shared" si="16"/>
        <v>45.930872568887871</v>
      </c>
      <c r="H140" s="2">
        <f t="shared" si="12"/>
        <v>4.2816930392234109E-2</v>
      </c>
      <c r="I140" s="2">
        <f t="shared" si="13"/>
        <v>4.0125056806998405E-2</v>
      </c>
      <c r="K140" s="2">
        <f t="shared" si="17"/>
        <v>44.501192568888534</v>
      </c>
      <c r="L140" s="2">
        <f t="shared" si="14"/>
        <v>0.91434396194616463</v>
      </c>
      <c r="M140" s="2">
        <f t="shared" si="15"/>
        <v>0.97348301106555879</v>
      </c>
    </row>
    <row r="141" spans="7:13" x14ac:dyDescent="0.2">
      <c r="G141" s="2">
        <f t="shared" si="16"/>
        <v>45.942707020037972</v>
      </c>
      <c r="H141" s="2">
        <f t="shared" si="12"/>
        <v>4.4010650957852948E-2</v>
      </c>
      <c r="I141" s="2">
        <f t="shared" si="13"/>
        <v>4.1734547361691021E-2</v>
      </c>
      <c r="K141" s="2">
        <f t="shared" si="17"/>
        <v>44.51214702003864</v>
      </c>
      <c r="L141" s="2">
        <f t="shared" si="14"/>
        <v>0.91245041597440979</v>
      </c>
      <c r="M141" s="2">
        <f t="shared" si="15"/>
        <v>0.9724237937782636</v>
      </c>
    </row>
    <row r="142" spans="7:13" x14ac:dyDescent="0.2">
      <c r="G142" s="2">
        <f t="shared" si="16"/>
        <v>45.954541471188072</v>
      </c>
      <c r="H142" s="2">
        <f t="shared" si="12"/>
        <v>4.5231065140298732E-2</v>
      </c>
      <c r="I142" s="2">
        <f t="shared" si="13"/>
        <v>4.3395931266174137E-2</v>
      </c>
      <c r="K142" s="2">
        <f t="shared" si="17"/>
        <v>44.523101471188745</v>
      </c>
      <c r="L142" s="2">
        <f t="shared" si="14"/>
        <v>0.91052580654850068</v>
      </c>
      <c r="M142" s="2">
        <f t="shared" si="15"/>
        <v>0.97132953912875197</v>
      </c>
    </row>
    <row r="143" spans="7:13" x14ac:dyDescent="0.2">
      <c r="G143" s="2">
        <f t="shared" si="16"/>
        <v>45.966375922338173</v>
      </c>
      <c r="H143" s="2">
        <f t="shared" si="12"/>
        <v>4.6478560179088579E-2</v>
      </c>
      <c r="I143" s="2">
        <f t="shared" si="13"/>
        <v>4.5110305337292878E-2</v>
      </c>
      <c r="K143" s="2">
        <f t="shared" si="17"/>
        <v>44.534055922338851</v>
      </c>
      <c r="L143" s="2">
        <f t="shared" si="14"/>
        <v>0.90856990574183571</v>
      </c>
      <c r="M143" s="2">
        <f t="shared" si="15"/>
        <v>0.97019941364740792</v>
      </c>
    </row>
    <row r="144" spans="7:13" x14ac:dyDescent="0.2">
      <c r="G144" s="2">
        <f t="shared" si="16"/>
        <v>45.978210373488274</v>
      </c>
      <c r="H144" s="2">
        <f t="shared" si="12"/>
        <v>4.7753522703757656E-2</v>
      </c>
      <c r="I144" s="2">
        <f t="shared" si="13"/>
        <v>4.6878765190886185E-2</v>
      </c>
      <c r="K144" s="2">
        <f t="shared" si="17"/>
        <v>44.545010373488957</v>
      </c>
      <c r="L144" s="2">
        <f t="shared" si="14"/>
        <v>0.90658249100646926</v>
      </c>
      <c r="M144" s="2">
        <f t="shared" si="15"/>
        <v>0.96903257753932082</v>
      </c>
    </row>
    <row r="145" spans="7:13" x14ac:dyDescent="0.2">
      <c r="G145" s="2">
        <f t="shared" si="16"/>
        <v>45.990044824638375</v>
      </c>
      <c r="H145" s="2">
        <f t="shared" si="12"/>
        <v>4.905633852331559E-2</v>
      </c>
      <c r="I145" s="2">
        <f t="shared" si="13"/>
        <v>4.8702404081703565E-2</v>
      </c>
      <c r="K145" s="2">
        <f t="shared" si="17"/>
        <v>44.555964824639062</v>
      </c>
      <c r="L145" s="2">
        <f t="shared" si="14"/>
        <v>0.90456334535707228</v>
      </c>
      <c r="M145" s="2">
        <f t="shared" si="15"/>
        <v>0.96782818521510694</v>
      </c>
    </row>
    <row r="146" spans="7:13" x14ac:dyDescent="0.2">
      <c r="G146" s="2">
        <f t="shared" si="16"/>
        <v>46.001879275788475</v>
      </c>
      <c r="H146" s="2">
        <f t="shared" si="12"/>
        <v>5.0387392411624599E-2</v>
      </c>
      <c r="I146" s="2">
        <f t="shared" si="13"/>
        <v>5.0582311709952199E-2</v>
      </c>
      <c r="K146" s="2">
        <f t="shared" si="17"/>
        <v>44.566919275789168</v>
      </c>
      <c r="L146" s="2">
        <f t="shared" si="14"/>
        <v>0.90251225755462594</v>
      </c>
      <c r="M146" s="2">
        <f t="shared" si="15"/>
        <v>0.9665853858457536</v>
      </c>
    </row>
    <row r="147" spans="7:13" x14ac:dyDescent="0.2">
      <c r="G147" s="2">
        <f t="shared" si="16"/>
        <v>46.013713726938576</v>
      </c>
      <c r="H147" s="2">
        <f t="shared" si="12"/>
        <v>5.174706788879313E-2</v>
      </c>
      <c r="I147" s="2">
        <f t="shared" si="13"/>
        <v>5.2519572995460839E-2</v>
      </c>
      <c r="K147" s="2">
        <f t="shared" si="17"/>
        <v>44.577873726939274</v>
      </c>
      <c r="L147" s="2">
        <f t="shared" si="14"/>
        <v>0.90042902228971278</v>
      </c>
      <c r="M147" s="2">
        <f t="shared" si="15"/>
        <v>0.9653033239414518</v>
      </c>
    </row>
    <row r="148" spans="7:13" x14ac:dyDescent="0.2">
      <c r="G148" s="2">
        <f t="shared" si="16"/>
        <v>46.025548178088677</v>
      </c>
      <c r="H148" s="2">
        <f t="shared" si="12"/>
        <v>5.3135746998682842E-2</v>
      </c>
      <c r="I148" s="2">
        <f t="shared" si="13"/>
        <v>5.4515266820549968E-2</v>
      </c>
      <c r="K148" s="2">
        <f t="shared" si="17"/>
        <v>44.588828178089379</v>
      </c>
      <c r="L148" s="2">
        <f t="shared" si="14"/>
        <v>0.89831344036526595</v>
      </c>
      <c r="M148" s="2">
        <f t="shared" si="15"/>
        <v>0.96398113995433776</v>
      </c>
    </row>
    <row r="149" spans="7:13" x14ac:dyDescent="0.2">
      <c r="G149" s="2">
        <f t="shared" si="16"/>
        <v>46.037382629238778</v>
      </c>
      <c r="H149" s="2">
        <f t="shared" si="12"/>
        <v>5.4553810082634824E-2</v>
      </c>
      <c r="I149" s="2">
        <f t="shared" si="13"/>
        <v>5.6570464742790705E-2</v>
      </c>
      <c r="K149" s="2">
        <f t="shared" si="17"/>
        <v>44.599782629239485</v>
      </c>
      <c r="L149" s="2">
        <f t="shared" si="14"/>
        <v>0.89616531887863371</v>
      </c>
      <c r="M149" s="2">
        <f t="shared" si="15"/>
        <v>0.96261797090502266</v>
      </c>
    </row>
    <row r="150" spans="7:13" x14ac:dyDescent="0.2">
      <c r="G150" s="2">
        <f t="shared" si="16"/>
        <v>46.049217080388878</v>
      </c>
      <c r="H150" s="2">
        <f t="shared" si="12"/>
        <v>5.6001635549526085E-2</v>
      </c>
      <c r="I150" s="2">
        <f t="shared" si="13"/>
        <v>5.8686229678934998E-2</v>
      </c>
      <c r="K150" s="2">
        <f t="shared" si="17"/>
        <v>44.61073708038959</v>
      </c>
      <c r="L150" s="2">
        <f t="shared" si="14"/>
        <v>0.893984471402818</v>
      </c>
      <c r="M150" s="2">
        <f t="shared" si="15"/>
        <v>0.96121295103274029</v>
      </c>
    </row>
    <row r="151" spans="7:13" x14ac:dyDescent="0.2">
      <c r="G151" s="2">
        <f t="shared" si="16"/>
        <v>46.061051531538979</v>
      </c>
      <c r="H151" s="2">
        <f t="shared" si="12"/>
        <v>5.747959964227245E-2</v>
      </c>
      <c r="I151" s="2">
        <f t="shared" si="13"/>
        <v>6.0863614561397106E-2</v>
      </c>
      <c r="K151" s="2">
        <f t="shared" si="17"/>
        <v>44.621691531539696</v>
      </c>
      <c r="L151" s="2">
        <f t="shared" si="14"/>
        <v>0.8917707181667428</v>
      </c>
      <c r="M151" s="2">
        <f t="shared" si="15"/>
        <v>0.95976521246889979</v>
      </c>
    </row>
    <row r="152" spans="7:13" x14ac:dyDescent="0.2">
      <c r="G152" s="2">
        <f t="shared" si="16"/>
        <v>46.07288598268908</v>
      </c>
      <c r="H152" s="2">
        <f t="shared" si="12"/>
        <v>5.898807620090385E-2</v>
      </c>
      <c r="I152" s="2">
        <f t="shared" si="13"/>
        <v>6.3103660968762854E-2</v>
      </c>
      <c r="K152" s="2">
        <f t="shared" si="17"/>
        <v>44.632645982689802</v>
      </c>
      <c r="L152" s="2">
        <f t="shared" si="14"/>
        <v>0.88952388623440515</v>
      </c>
      <c r="M152" s="2">
        <f t="shared" si="15"/>
        <v>0.95827388593377916</v>
      </c>
    </row>
    <row r="153" spans="7:13" x14ac:dyDescent="0.2">
      <c r="G153" s="2">
        <f t="shared" si="16"/>
        <v>46.08472043383918</v>
      </c>
      <c r="H153" s="2">
        <f t="shared" si="12"/>
        <v>6.0527436422338265E-2</v>
      </c>
      <c r="I153" s="2">
        <f t="shared" si="13"/>
        <v>6.5407397731900518E-2</v>
      </c>
      <c r="K153" s="2">
        <f t="shared" si="17"/>
        <v>44.643600433839907</v>
      </c>
      <c r="L153" s="2">
        <f t="shared" si="14"/>
        <v>0.88724380968276428</v>
      </c>
      <c r="M153" s="2">
        <f t="shared" si="15"/>
        <v>0.95673810145604909</v>
      </c>
    </row>
    <row r="154" spans="7:13" x14ac:dyDescent="0.2">
      <c r="G154" s="2">
        <f t="shared" si="16"/>
        <v>46.096554884989281</v>
      </c>
      <c r="H154" s="2">
        <f t="shared" si="12"/>
        <v>6.2098048616992418E-2</v>
      </c>
      <c r="I154" s="2">
        <f t="shared" si="13"/>
        <v>6.777583951734234E-2</v>
      </c>
      <c r="K154" s="2">
        <f t="shared" si="17"/>
        <v>44.654554884990013</v>
      </c>
      <c r="L154" s="2">
        <f t="shared" si="14"/>
        <v>0.88493032977821828</v>
      </c>
      <c r="M154" s="2">
        <f t="shared" si="15"/>
        <v>0.95515698911476721</v>
      </c>
    </row>
    <row r="155" spans="7:13" x14ac:dyDescent="0.2">
      <c r="G155" s="2">
        <f t="shared" si="16"/>
        <v>46.108389336139382</v>
      </c>
      <c r="H155" s="2">
        <f t="shared" si="12"/>
        <v>6.370027796236899E-2</v>
      </c>
      <c r="I155" s="2">
        <f t="shared" si="13"/>
        <v>7.0209985389701135E-2</v>
      </c>
      <c r="K155" s="2">
        <f t="shared" si="17"/>
        <v>44.665509336140119</v>
      </c>
      <c r="L155" s="2">
        <f t="shared" si="14"/>
        <v>0.88258329515152234</v>
      </c>
      <c r="M155" s="2">
        <f t="shared" si="15"/>
        <v>0.95352967980342918</v>
      </c>
    </row>
    <row r="156" spans="7:13" x14ac:dyDescent="0.2">
      <c r="G156" s="2">
        <f t="shared" si="16"/>
        <v>46.120223787289483</v>
      </c>
      <c r="H156" s="2">
        <f t="shared" si="12"/>
        <v>6.5334486253769364E-2</v>
      </c>
      <c r="I156" s="2">
        <f t="shared" si="13"/>
        <v>7.2710817354977975E-2</v>
      </c>
      <c r="K156" s="2">
        <f t="shared" si="17"/>
        <v>44.676463787290224</v>
      </c>
      <c r="L156" s="2">
        <f t="shared" si="14"/>
        <v>0.88020256197099478</v>
      </c>
      <c r="M156" s="2">
        <f t="shared" si="15"/>
        <v>0.95185530601561852</v>
      </c>
    </row>
    <row r="157" spans="7:13" x14ac:dyDescent="0.2">
      <c r="G157" s="2">
        <f t="shared" si="16"/>
        <v>46.132058238439583</v>
      </c>
      <c r="H157" s="2">
        <f t="shared" si="12"/>
        <v>6.7001031652283993E-2</v>
      </c>
      <c r="I157" s="2">
        <f t="shared" si="13"/>
        <v>7.5279298886710144E-2</v>
      </c>
      <c r="K157" s="2">
        <f t="shared" si="17"/>
        <v>44.68741823844033</v>
      </c>
      <c r="L157" s="2">
        <f t="shared" si="14"/>
        <v>0.87778799411386532</v>
      </c>
      <c r="M157" s="2">
        <f t="shared" si="15"/>
        <v>0.95013300265173728</v>
      </c>
    </row>
    <row r="158" spans="7:13" x14ac:dyDescent="0.2">
      <c r="G158" s="2">
        <f t="shared" si="16"/>
        <v>46.143892689589684</v>
      </c>
      <c r="H158" s="2">
        <f t="shared" si="12"/>
        <v>6.8700268430220035E-2</v>
      </c>
      <c r="I158" s="2">
        <f t="shared" si="13"/>
        <v>7.7916373436994868E-2</v>
      </c>
      <c r="K158" s="2">
        <f t="shared" si="17"/>
        <v>44.698372689590435</v>
      </c>
      <c r="L158" s="2">
        <f t="shared" si="14"/>
        <v>0.87533946333560919</v>
      </c>
      <c r="M158" s="2">
        <f t="shared" si="15"/>
        <v>0.94836190784625718</v>
      </c>
    </row>
    <row r="159" spans="7:13" x14ac:dyDescent="0.2">
      <c r="G159" s="2">
        <f t="shared" si="16"/>
        <v>46.155727140739785</v>
      </c>
      <c r="H159" s="2">
        <f t="shared" si="12"/>
        <v>7.0432546714133348E-2</v>
      </c>
      <c r="I159" s="2">
        <f t="shared" si="13"/>
        <v>8.0622962934514653E-2</v>
      </c>
      <c r="K159" s="2">
        <f t="shared" si="17"/>
        <v>44.709327140740541</v>
      </c>
      <c r="L159" s="2">
        <f t="shared" si="14"/>
        <v>0.87285684943712039</v>
      </c>
      <c r="M159" s="2">
        <f t="shared" si="15"/>
        <v>0.9465411638148683</v>
      </c>
    </row>
    <row r="160" spans="7:13" x14ac:dyDescent="0.2">
      <c r="G160" s="2">
        <f t="shared" si="16"/>
        <v>46.167561591889886</v>
      </c>
      <c r="H160" s="2">
        <f t="shared" si="12"/>
        <v>7.2198212225631053E-2</v>
      </c>
      <c r="I160" s="2">
        <f t="shared" si="13"/>
        <v>8.3399966271770154E-2</v>
      </c>
      <c r="K160" s="2">
        <f t="shared" si="17"/>
        <v>44.720281591890647</v>
      </c>
      <c r="L160" s="2">
        <f t="shared" si="14"/>
        <v>0.87034004042956881</v>
      </c>
      <c r="M160" s="2">
        <f t="shared" si="15"/>
        <v>0.94466991772085995</v>
      </c>
    </row>
    <row r="161" spans="7:13" x14ac:dyDescent="0.2">
      <c r="G161" s="2">
        <f t="shared" si="16"/>
        <v>46.179396043039986</v>
      </c>
      <c r="H161" s="2">
        <f t="shared" si="12"/>
        <v>7.3997606020126394E-2</v>
      </c>
      <c r="I161" s="2">
        <f t="shared" si="13"/>
        <v>8.6248257783811066E-2</v>
      </c>
      <c r="K161" s="2">
        <f t="shared" si="17"/>
        <v>44.731236043040752</v>
      </c>
      <c r="L161" s="2">
        <f t="shared" si="14"/>
        <v>0.86778893269679092</v>
      </c>
      <c r="M161" s="2">
        <f t="shared" si="15"/>
        <v>0.94274732256000771</v>
      </c>
    </row>
    <row r="162" spans="7:13" x14ac:dyDescent="0.2">
      <c r="G162" s="2">
        <f t="shared" si="16"/>
        <v>46.191230494190087</v>
      </c>
      <c r="H162" s="2">
        <f t="shared" si="12"/>
        <v>7.5831064223723654E-2</v>
      </c>
      <c r="I162" s="2">
        <f t="shared" si="13"/>
        <v>8.9168685720830476E-2</v>
      </c>
      <c r="K162" s="2">
        <f t="shared" si="17"/>
        <v>44.742190494190858</v>
      </c>
      <c r="L162" s="2">
        <f t="shared" si="14"/>
        <v>0.86520343115506249</v>
      </c>
      <c r="M162" s="2">
        <f t="shared" si="15"/>
        <v>0.94077253806319183</v>
      </c>
    </row>
    <row r="163" spans="7:13" x14ac:dyDescent="0.2">
      <c r="G163" s="2">
        <f t="shared" si="16"/>
        <v>46.203064945340188</v>
      </c>
      <c r="H163" s="2">
        <f t="shared" si="12"/>
        <v>7.7698917768423303E-2</v>
      </c>
      <c r="I163" s="2">
        <f t="shared" si="13"/>
        <v>9.2162070717063282E-2</v>
      </c>
      <c r="K163" s="2">
        <f t="shared" si="17"/>
        <v>44.753144945340964</v>
      </c>
      <c r="L163" s="2">
        <f t="shared" si="14"/>
        <v>0.8625834494100999</v>
      </c>
      <c r="M163" s="2">
        <f t="shared" si="15"/>
        <v>0.93874473161592042</v>
      </c>
    </row>
    <row r="164" spans="7:13" x14ac:dyDescent="0.2">
      <c r="G164" s="2">
        <f t="shared" si="16"/>
        <v>46.214899396490289</v>
      </c>
      <c r="H164" s="2">
        <f t="shared" si="12"/>
        <v>7.9601492125838114E-2</v>
      </c>
      <c r="I164" s="2">
        <f t="shared" si="13"/>
        <v>9.5229204258501121E-2</v>
      </c>
      <c r="K164" s="2">
        <f t="shared" si="17"/>
        <v>44.764099396491069</v>
      </c>
      <c r="L164" s="2">
        <f t="shared" si="14"/>
        <v>0.85992890991114113</v>
      </c>
      <c r="M164" s="2">
        <f t="shared" si="15"/>
        <v>0.93666307919387393</v>
      </c>
    </row>
    <row r="165" spans="7:13" x14ac:dyDescent="0.2">
      <c r="G165" s="2">
        <f t="shared" si="16"/>
        <v>46.226733847640389</v>
      </c>
      <c r="H165" s="2">
        <f t="shared" si="12"/>
        <v>8.1539107039618863E-2</v>
      </c>
      <c r="I165" s="2">
        <f t="shared" si="13"/>
        <v>9.8370847151997953E-2</v>
      </c>
      <c r="K165" s="2">
        <f t="shared" si="17"/>
        <v>44.775053847641175</v>
      </c>
      <c r="L165" s="2">
        <f t="shared" si="14"/>
        <v>0.85723974410195369</v>
      </c>
      <c r="M165" s="2">
        <f t="shared" si="15"/>
        <v>0.93452676631354215</v>
      </c>
    </row>
    <row r="166" spans="7:13" x14ac:dyDescent="0.2">
      <c r="G166" s="2">
        <f t="shared" si="16"/>
        <v>46.23856829879049</v>
      </c>
      <c r="H166" s="2">
        <f t="shared" si="12"/>
        <v>8.3512076256792356E-2</v>
      </c>
      <c r="I166" s="2">
        <f t="shared" si="13"/>
        <v>0.10158772799840687</v>
      </c>
      <c r="K166" s="2">
        <f t="shared" si="17"/>
        <v>44.78600829879128</v>
      </c>
      <c r="L166" s="2">
        <f t="shared" si="14"/>
        <v>0.85451589256861904</v>
      </c>
      <c r="M166" s="2">
        <f t="shared" si="15"/>
        <v>0.93233498899696698</v>
      </c>
    </row>
    <row r="167" spans="7:13" x14ac:dyDescent="0.2">
      <c r="G167" s="2">
        <f t="shared" si="16"/>
        <v>46.250402749940591</v>
      </c>
      <c r="H167" s="2">
        <f t="shared" si="12"/>
        <v>8.5520707258219364E-2</v>
      </c>
      <c r="I167" s="2">
        <f t="shared" si="13"/>
        <v>0.10488054167244265</v>
      </c>
      <c r="K167" s="2">
        <f t="shared" si="17"/>
        <v>44.796962749941386</v>
      </c>
      <c r="L167" s="2">
        <f t="shared" si="14"/>
        <v>0.85175730518394788</v>
      </c>
      <c r="M167" s="2">
        <f t="shared" si="15"/>
        <v>0.93008695474955794</v>
      </c>
    </row>
    <row r="168" spans="7:13" x14ac:dyDescent="0.2">
      <c r="G168" s="2">
        <f t="shared" si="16"/>
        <v>46.262237201090691</v>
      </c>
      <c r="H168" s="2">
        <f t="shared" si="12"/>
        <v>8.7565300988384998E-2</v>
      </c>
      <c r="I168" s="2">
        <f t="shared" si="13"/>
        <v>0.10824994781201602</v>
      </c>
      <c r="K168" s="2">
        <f t="shared" si="17"/>
        <v>44.807917201091492</v>
      </c>
      <c r="L168" s="2">
        <f t="shared" si="14"/>
        <v>0.84896394124837105</v>
      </c>
      <c r="M168" s="2">
        <f t="shared" si="15"/>
        <v>0.92778188354989555</v>
      </c>
    </row>
    <row r="169" spans="7:13" x14ac:dyDescent="0.2">
      <c r="G169" s="2">
        <f t="shared" si="16"/>
        <v>46.274071652240792</v>
      </c>
      <c r="H169" s="2">
        <f t="shared" si="12"/>
        <v>8.9646151584738543E-2</v>
      </c>
      <c r="I169" s="2">
        <f t="shared" si="13"/>
        <v>0.11169656931983374</v>
      </c>
      <c r="K169" s="2">
        <f t="shared" si="17"/>
        <v>44.818871652241597</v>
      </c>
      <c r="L169" s="2">
        <f t="shared" si="14"/>
        <v>0.84613576962716652</v>
      </c>
      <c r="M169" s="2">
        <f t="shared" si="15"/>
        <v>0.92541900885038808</v>
      </c>
    </row>
    <row r="170" spans="7:13" x14ac:dyDescent="0.2">
      <c r="G170" s="2">
        <f t="shared" si="16"/>
        <v>46.285906103390893</v>
      </c>
      <c r="H170" s="2">
        <f t="shared" si="12"/>
        <v>9.1763546106802929E-2</v>
      </c>
      <c r="I170" s="2">
        <f t="shared" si="13"/>
        <v>0.11522099088009896</v>
      </c>
      <c r="K170" s="2">
        <f t="shared" si="17"/>
        <v>44.829826103391703</v>
      </c>
      <c r="L170" s="2">
        <f t="shared" si="14"/>
        <v>0.84327276888387104</v>
      </c>
      <c r="M170" s="2">
        <f t="shared" si="15"/>
        <v>0.92299757858760045</v>
      </c>
    </row>
    <row r="171" spans="7:13" x14ac:dyDescent="0.2">
      <c r="G171" s="2">
        <f t="shared" si="16"/>
        <v>46.297740554540994</v>
      </c>
      <c r="H171" s="2">
        <f t="shared" si="12"/>
        <v>9.39177642652822E-2</v>
      </c>
      <c r="I171" s="2">
        <f t="shared" si="13"/>
        <v>0.1188237574931803</v>
      </c>
      <c r="K171" s="2">
        <f t="shared" si="17"/>
        <v>44.840780554541809</v>
      </c>
      <c r="L171" s="2">
        <f t="shared" si="14"/>
        <v>0.84037492740973418</v>
      </c>
      <c r="M171" s="2">
        <f t="shared" si="15"/>
        <v>0.92051685620102652</v>
      </c>
    </row>
    <row r="172" spans="7:13" x14ac:dyDescent="0.2">
      <c r="G172" s="2">
        <f t="shared" si="16"/>
        <v>46.309575005691094</v>
      </c>
      <c r="H172" s="2">
        <f t="shared" si="12"/>
        <v>9.6109078151392913E-2</v>
      </c>
      <c r="I172" s="2">
        <f t="shared" si="13"/>
        <v>0.12250537303114895</v>
      </c>
      <c r="K172" s="2">
        <f t="shared" si="17"/>
        <v>44.851735005691914</v>
      </c>
      <c r="L172" s="2">
        <f t="shared" si="14"/>
        <v>0.8374422435490716</v>
      </c>
      <c r="M172" s="2">
        <f t="shared" si="15"/>
        <v>0.91797612165903031</v>
      </c>
    </row>
    <row r="173" spans="7:13" x14ac:dyDescent="0.2">
      <c r="G173" s="2">
        <f t="shared" si="16"/>
        <v>46.321409456841195</v>
      </c>
      <c r="H173" s="2">
        <f t="shared" si="12"/>
        <v>9.8337751966655396E-2</v>
      </c>
      <c r="I173" s="2">
        <f t="shared" si="13"/>
        <v>0.12626629881710394</v>
      </c>
      <c r="K173" s="2">
        <f t="shared" si="17"/>
        <v>44.86268945684202</v>
      </c>
      <c r="L173" s="2">
        <f t="shared" si="14"/>
        <v>0.83447472572037729</v>
      </c>
      <c r="M173" s="2">
        <f t="shared" si="15"/>
        <v>0.91537467249063664</v>
      </c>
    </row>
    <row r="174" spans="7:13" x14ac:dyDescent="0.2">
      <c r="G174" s="2">
        <f t="shared" si="16"/>
        <v>46.333243907991296</v>
      </c>
      <c r="H174" s="2">
        <f t="shared" si="12"/>
        <v>0.10060404175338111</v>
      </c>
      <c r="I174" s="2">
        <f t="shared" si="13"/>
        <v>0.13010695223122437</v>
      </c>
      <c r="K174" s="2">
        <f t="shared" si="17"/>
        <v>44.873643907992125</v>
      </c>
      <c r="L174" s="2">
        <f t="shared" si="14"/>
        <v>0.83147239253305438</v>
      </c>
      <c r="M174" s="2">
        <f t="shared" si="15"/>
        <v>0.9127118248218129</v>
      </c>
    </row>
    <row r="175" spans="7:13" x14ac:dyDescent="0.2">
      <c r="G175" s="2">
        <f t="shared" si="16"/>
        <v>46.345078359141397</v>
      </c>
      <c r="H175" s="2">
        <f t="shared" si="12"/>
        <v>0.10290819512609606</v>
      </c>
      <c r="I175" s="2">
        <f t="shared" si="13"/>
        <v>0.13402770534649666</v>
      </c>
      <c r="K175" s="2">
        <f t="shared" si="17"/>
        <v>44.884598359142231</v>
      </c>
      <c r="L175" s="2">
        <f t="shared" si="14"/>
        <v>0.82843527289962804</v>
      </c>
      <c r="M175" s="2">
        <f t="shared" si="15"/>
        <v>0.90998691441483681</v>
      </c>
    </row>
    <row r="176" spans="7:13" x14ac:dyDescent="0.2">
      <c r="G176" s="2">
        <f t="shared" si="16"/>
        <v>46.356912810291497</v>
      </c>
      <c r="H176" s="2">
        <f t="shared" si="12"/>
        <v>0.10525045100414376</v>
      </c>
      <c r="I176" s="2">
        <f t="shared" si="13"/>
        <v>0.13802888359706422</v>
      </c>
      <c r="K176" s="2">
        <f t="shared" si="17"/>
        <v>44.895552810292337</v>
      </c>
      <c r="L176" s="2">
        <f t="shared" si="14"/>
        <v>0.82536340614330772</v>
      </c>
      <c r="M176" s="2">
        <f t="shared" si="15"/>
        <v>0.90719929770931174</v>
      </c>
    </row>
    <row r="177" spans="7:13" x14ac:dyDescent="0.2">
      <c r="G177" s="2">
        <f t="shared" si="16"/>
        <v>46.368747261441598</v>
      </c>
      <c r="H177" s="2">
        <f t="shared" si="12"/>
        <v>0.10763103934571416</v>
      </c>
      <c r="I177" s="2">
        <f t="shared" si="13"/>
        <v>0.1421107644821511</v>
      </c>
      <c r="K177" s="2">
        <f t="shared" si="17"/>
        <v>44.906507261442442</v>
      </c>
      <c r="L177" s="2">
        <f t="shared" si="14"/>
        <v>0.82225684210076322</v>
      </c>
      <c r="M177" s="2">
        <f t="shared" si="15"/>
        <v>0.90434835286335191</v>
      </c>
    </row>
    <row r="178" spans="7:13" x14ac:dyDescent="0.2">
      <c r="G178" s="2">
        <f t="shared" si="16"/>
        <v>46.380581712591699</v>
      </c>
      <c r="H178" s="2">
        <f t="shared" si="12"/>
        <v>0.11005018088354868</v>
      </c>
      <c r="I178" s="2">
        <f t="shared" si="13"/>
        <v>0.14627357630849092</v>
      </c>
      <c r="K178" s="2">
        <f t="shared" si="17"/>
        <v>44.917461712592548</v>
      </c>
      <c r="L178" s="2">
        <f t="shared" si="14"/>
        <v>0.81911564121998837</v>
      </c>
      <c r="M178" s="2">
        <f t="shared" si="15"/>
        <v>0.90143348079342489</v>
      </c>
    </row>
    <row r="179" spans="7:13" x14ac:dyDescent="0.2">
      <c r="G179" s="2">
        <f t="shared" si="16"/>
        <v>46.3924161637418</v>
      </c>
      <c r="H179" s="2">
        <f t="shared" si="12"/>
        <v>0.11250808686257019</v>
      </c>
      <c r="I179" s="2">
        <f t="shared" si="13"/>
        <v>0.15051749697418038</v>
      </c>
      <c r="K179" s="2">
        <f t="shared" si="17"/>
        <v>44.928416163742654</v>
      </c>
      <c r="L179" s="2">
        <f t="shared" si="14"/>
        <v>0.81593987465312312</v>
      </c>
      <c r="M179" s="2">
        <f t="shared" si="15"/>
        <v>0.89845410621130539</v>
      </c>
    </row>
    <row r="180" spans="7:13" x14ac:dyDescent="0.2">
      <c r="G180" s="2">
        <f t="shared" si="16"/>
        <v>46.4042506148919</v>
      </c>
      <c r="H180" s="2">
        <f t="shared" si="12"/>
        <v>0.11500495877969463</v>
      </c>
      <c r="I180" s="2">
        <f t="shared" si="13"/>
        <v>0.15484265279684961</v>
      </c>
      <c r="K180" s="2">
        <f t="shared" si="17"/>
        <v>44.939370614892759</v>
      </c>
      <c r="L180" s="2">
        <f t="shared" si="14"/>
        <v>0.81272962434411256</v>
      </c>
      <c r="M180" s="2">
        <f t="shared" si="15"/>
        <v>0.89540967865656873</v>
      </c>
    </row>
    <row r="181" spans="7:13" x14ac:dyDescent="0.2">
      <c r="G181" s="2">
        <f t="shared" si="16"/>
        <v>46.416085066042001</v>
      </c>
      <c r="H181" s="2">
        <f t="shared" si="12"/>
        <v>0.11754098812607661</v>
      </c>
      <c r="I181" s="2">
        <f t="shared" si="13"/>
        <v>0.15924911738900693</v>
      </c>
      <c r="K181" s="2">
        <f t="shared" si="17"/>
        <v>44.950325066042865</v>
      </c>
      <c r="L181" s="2">
        <f t="shared" si="14"/>
        <v>0.80948498311107986</v>
      </c>
      <c r="M181" s="2">
        <f t="shared" si="15"/>
        <v>0.89229967352301875</v>
      </c>
    </row>
    <row r="182" spans="7:13" x14ac:dyDescent="0.2">
      <c r="G182" s="2">
        <f t="shared" si="16"/>
        <v>46.427919517192102</v>
      </c>
      <c r="H182" s="2">
        <f t="shared" si="12"/>
        <v>0.12011635613204974</v>
      </c>
      <c r="I182" s="2">
        <f t="shared" si="13"/>
        <v>0.1637369105833788</v>
      </c>
      <c r="K182" s="2">
        <f t="shared" si="17"/>
        <v>44.96127951719297</v>
      </c>
      <c r="L182" s="2">
        <f t="shared" si="14"/>
        <v>0.80620605472329743</v>
      </c>
      <c r="M182" s="2">
        <f t="shared" si="15"/>
        <v>0.88912359307742428</v>
      </c>
    </row>
    <row r="183" spans="7:13" x14ac:dyDescent="0.2">
      <c r="G183" s="2">
        <f t="shared" si="16"/>
        <v>46.439753968342202</v>
      </c>
      <c r="H183" s="2">
        <f t="shared" si="12"/>
        <v>0.1227312335150158</v>
      </c>
      <c r="I183" s="2">
        <f t="shared" si="13"/>
        <v>0.16830599741101238</v>
      </c>
      <c r="K183" s="2">
        <f t="shared" si="17"/>
        <v>44.972233968343076</v>
      </c>
      <c r="L183" s="2">
        <f t="shared" si="14"/>
        <v>0.80289295397264226</v>
      </c>
      <c r="M183" s="2">
        <f t="shared" si="15"/>
        <v>0.88588096746891554</v>
      </c>
    </row>
    <row r="184" spans="7:13" x14ac:dyDescent="0.2">
      <c r="G184" s="2">
        <f t="shared" si="16"/>
        <v>46.451588419492303</v>
      </c>
      <c r="H184" s="2">
        <f t="shared" si="12"/>
        <v>0.12538578023054625</v>
      </c>
      <c r="I184" s="2">
        <f t="shared" si="13"/>
        <v>0.17295628713486133</v>
      </c>
      <c r="K184" s="2">
        <f t="shared" si="17"/>
        <v>44.983188419493182</v>
      </c>
      <c r="L184" s="2">
        <f t="shared" si="14"/>
        <v>0.79954580673942299</v>
      </c>
      <c r="M184" s="2">
        <f t="shared" si="15"/>
        <v>0.88257135572737089</v>
      </c>
    </row>
    <row r="185" spans="7:13" x14ac:dyDescent="0.2">
      <c r="G185" s="2">
        <f t="shared" si="16"/>
        <v>46.463422870642404</v>
      </c>
      <c r="H185" s="2">
        <f t="shared" si="12"/>
        <v>0.12808014522695399</v>
      </c>
      <c r="I185" s="2">
        <f t="shared" si="13"/>
        <v>0.17768763234150131</v>
      </c>
      <c r="K185" s="2">
        <f t="shared" si="17"/>
        <v>44.994142870643287</v>
      </c>
      <c r="L185" s="2">
        <f t="shared" si="14"/>
        <v>0.79616475005247622</v>
      </c>
      <c r="M185" s="2">
        <f t="shared" si="15"/>
        <v>0.87919434674910979</v>
      </c>
    </row>
    <row r="186" spans="7:13" x14ac:dyDescent="0.2">
      <c r="G186" s="2">
        <f t="shared" si="16"/>
        <v>46.475257321792505</v>
      </c>
      <c r="H186" s="2">
        <f t="shared" si="12"/>
        <v>0.13081446620359682</v>
      </c>
      <c r="I186" s="2">
        <f t="shared" si="13"/>
        <v>0.18249982809356491</v>
      </c>
      <c r="K186" s="2">
        <f t="shared" si="17"/>
        <v>45.005097321793393</v>
      </c>
      <c r="L186" s="2">
        <f t="shared" si="14"/>
        <v>0.79274993214342349</v>
      </c>
      <c r="M186" s="2">
        <f t="shared" si="15"/>
        <v>0.87574956026819528</v>
      </c>
    </row>
    <row r="187" spans="7:13" x14ac:dyDescent="0.2">
      <c r="G187" s="2">
        <f t="shared" si="16"/>
        <v>46.487091772942605</v>
      </c>
      <c r="H187" s="2">
        <f t="shared" si="12"/>
        <v>0.13358886937317294</v>
      </c>
      <c r="I187" s="2">
        <f t="shared" si="13"/>
        <v>0.18739261114539396</v>
      </c>
      <c r="K187" s="2">
        <f t="shared" si="17"/>
        <v>45.016051772943499</v>
      </c>
      <c r="L187" s="2">
        <f t="shared" si="14"/>
        <v>0.78930151249499581</v>
      </c>
      <c r="M187" s="2">
        <f t="shared" si="15"/>
        <v>0.87223664781163568</v>
      </c>
    </row>
    <row r="188" spans="7:13" x14ac:dyDescent="0.2">
      <c r="G188" s="2">
        <f t="shared" si="16"/>
        <v>46.498926224092706</v>
      </c>
      <c r="H188" s="2">
        <f t="shared" si="12"/>
        <v>0.13640346922827029</v>
      </c>
      <c r="I188" s="2">
        <f t="shared" si="13"/>
        <v>0.19236565922433468</v>
      </c>
      <c r="K188" s="2">
        <f t="shared" si="17"/>
        <v>45.027006224093604</v>
      </c>
      <c r="L188" s="2">
        <f t="shared" si="14"/>
        <v>0.7858196618833273</v>
      </c>
      <c r="M188" s="2">
        <f t="shared" si="15"/>
        <v>0.86865529363677407</v>
      </c>
    </row>
    <row r="189" spans="7:13" x14ac:dyDescent="0.2">
      <c r="G189" s="2">
        <f t="shared" si="16"/>
        <v>46.510760675242807</v>
      </c>
      <c r="H189" s="2">
        <f t="shared" si="12"/>
        <v>0.13925836831242933</v>
      </c>
      <c r="I189" s="2">
        <f t="shared" si="13"/>
        <v>0.1974185903800012</v>
      </c>
      <c r="K189" s="2">
        <f t="shared" si="17"/>
        <v>45.03796067524371</v>
      </c>
      <c r="L189" s="2">
        <f t="shared" si="14"/>
        <v>0.7823045624141296</v>
      </c>
      <c r="M189" s="2">
        <f t="shared" si="15"/>
        <v>0.86500521564914623</v>
      </c>
    </row>
    <row r="190" spans="7:13" x14ac:dyDescent="0.2">
      <c r="G190" s="2">
        <f t="shared" si="16"/>
        <v>46.522595126392908</v>
      </c>
      <c r="H190" s="2">
        <f t="shared" si="12"/>
        <v>0.14215365699597826</v>
      </c>
      <c r="I190" s="2">
        <f t="shared" si="13"/>
        <v>0.20255096240373605</v>
      </c>
      <c r="K190" s="2">
        <f t="shared" si="17"/>
        <v>45.048915126393815</v>
      </c>
      <c r="L190" s="2">
        <f t="shared" si="14"/>
        <v>0.77875640755265896</v>
      </c>
      <c r="M190" s="2">
        <f t="shared" si="15"/>
        <v>0.86128616629908894</v>
      </c>
    </row>
    <row r="191" spans="7:13" x14ac:dyDescent="0.2">
      <c r="G191" s="2">
        <f t="shared" si="16"/>
        <v>46.534429577543008</v>
      </c>
      <c r="H191" s="2">
        <f t="shared" si="12"/>
        <v>0.14508941325690017</v>
      </c>
      <c r="I191" s="2">
        <f t="shared" si="13"/>
        <v>0.20776227232039179</v>
      </c>
      <c r="K191" s="2">
        <f t="shared" si="17"/>
        <v>45.059869577543921</v>
      </c>
      <c r="L191" s="2">
        <f t="shared" si="14"/>
        <v>0.77517540214739722</v>
      </c>
      <c r="M191" s="2">
        <f t="shared" si="15"/>
        <v>0.85749793345538616</v>
      </c>
    </row>
    <row r="192" spans="7:13" x14ac:dyDescent="0.2">
      <c r="G192" s="2">
        <f t="shared" si="16"/>
        <v>46.546264028693109</v>
      </c>
      <c r="H192" s="2">
        <f t="shared" si="12"/>
        <v>0.14806570246698947</v>
      </c>
      <c r="I192" s="2">
        <f t="shared" si="13"/>
        <v>0.21305195595444237</v>
      </c>
      <c r="K192" s="2">
        <f t="shared" si="17"/>
        <v>45.070824028694027</v>
      </c>
      <c r="L192" s="2">
        <f t="shared" si="14"/>
        <v>0.77156176244736896</v>
      </c>
      <c r="M192" s="2">
        <f t="shared" si="15"/>
        <v>0.85364034125424582</v>
      </c>
    </row>
    <row r="193" spans="7:13" x14ac:dyDescent="0.2">
      <c r="G193" s="2">
        <f t="shared" si="16"/>
        <v>46.55809847984321</v>
      </c>
      <c r="H193" s="2">
        <f t="shared" si="12"/>
        <v>0.15108257718354989</v>
      </c>
      <c r="I193" s="2">
        <f t="shared" si="13"/>
        <v>0.21841938757231383</v>
      </c>
      <c r="K193" s="2">
        <f t="shared" si="17"/>
        <v>45.081778479844132</v>
      </c>
      <c r="L193" s="2">
        <f t="shared" si="14"/>
        <v>0.76791571611302123</v>
      </c>
      <c r="M193" s="2">
        <f t="shared" si="15"/>
        <v>0.84971325092190919</v>
      </c>
    </row>
    <row r="194" spans="7:13" x14ac:dyDescent="0.2">
      <c r="G194" s="2">
        <f t="shared" si="16"/>
        <v>46.569932930993311</v>
      </c>
      <c r="H194" s="2">
        <f t="shared" si="12"/>
        <v>0.15414007694689214</v>
      </c>
      <c r="I194" s="2">
        <f t="shared" si="13"/>
        <v>0.22386387960270249</v>
      </c>
      <c r="K194" s="2">
        <f t="shared" si="17"/>
        <v>45.092732930994238</v>
      </c>
      <c r="L194" s="2">
        <f t="shared" si="14"/>
        <v>0.76423750222060138</v>
      </c>
      <c r="M194" s="2">
        <f t="shared" si="15"/>
        <v>0.84571656156921471</v>
      </c>
    </row>
    <row r="195" spans="7:13" x14ac:dyDescent="0.2">
      <c r="G195" s="2">
        <f t="shared" si="16"/>
        <v>46.581767382143411</v>
      </c>
      <c r="H195" s="2">
        <f t="shared" si="12"/>
        <v>0.15723822808387722</v>
      </c>
      <c r="I195" s="2">
        <f t="shared" si="13"/>
        <v>0.22938468243650889</v>
      </c>
      <c r="K195" s="2">
        <f t="shared" si="17"/>
        <v>45.103687382144344</v>
      </c>
      <c r="L195" s="2">
        <f t="shared" si="14"/>
        <v>0.76052737125997072</v>
      </c>
      <c r="M195" s="2">
        <f t="shared" si="15"/>
        <v>0.84165021095644943</v>
      </c>
    </row>
    <row r="196" spans="7:13" x14ac:dyDescent="0.2">
      <c r="G196" s="2">
        <f t="shared" si="16"/>
        <v>46.593601833293512</v>
      </c>
      <c r="H196" s="2">
        <f t="shared" si="12"/>
        <v>0.16037704351775761</v>
      </c>
      <c r="I196" s="2">
        <f t="shared" si="13"/>
        <v>0.2349809843078845</v>
      </c>
      <c r="K196" s="2">
        <f t="shared" si="17"/>
        <v>45.114641833294449</v>
      </c>
      <c r="L196" s="2">
        <f t="shared" si="14"/>
        <v>0.75678558512579408</v>
      </c>
      <c r="M196" s="2">
        <f t="shared" si="15"/>
        <v>0.83751417622684876</v>
      </c>
    </row>
    <row r="197" spans="7:13" x14ac:dyDescent="0.2">
      <c r="G197" s="2">
        <f t="shared" si="16"/>
        <v>46.605436284443613</v>
      </c>
      <c r="H197" s="2">
        <f t="shared" ref="H197:H260" si="18">1-NORMSDIST(($B$3-G197)/SQRT($B$4))</f>
        <v>0.16355652258455788</v>
      </c>
      <c r="I197" s="2">
        <f t="shared" ref="I197:I260" si="19">1-NORMSDIST((C$3-$G197)/SQRT(C$4))</f>
        <v>0.24065191125774477</v>
      </c>
      <c r="K197" s="2">
        <f t="shared" si="17"/>
        <v>45.125596284444555</v>
      </c>
      <c r="L197" s="2">
        <f t="shared" ref="L197:L260" si="20">NORMSDIST((D$3-$K197)/D$5)</f>
        <v>0.75301241710205957</v>
      </c>
      <c r="M197" s="2">
        <f t="shared" ref="M197:M260" si="21">NORMSDIST((E$3-$K197)/E$5)</f>
        <v>0.83330847460712598</v>
      </c>
    </row>
    <row r="198" spans="7:13" x14ac:dyDescent="0.2">
      <c r="G198" s="2">
        <f t="shared" ref="G198:G261" si="22">G197+B$7</f>
        <v>46.617270735593713</v>
      </c>
      <c r="H198" s="2">
        <f t="shared" si="18"/>
        <v>0.16677665085623872</v>
      </c>
      <c r="I198" s="2">
        <f t="shared" si="19"/>
        <v>0.24639652718094829</v>
      </c>
      <c r="K198" s="2">
        <f t="shared" ref="K198:K261" si="23">K197+D$7</f>
        <v>45.13655073559466</v>
      </c>
      <c r="L198" s="2">
        <f t="shared" si="20"/>
        <v>0.74920815183987455</v>
      </c>
      <c r="M198" s="2">
        <f t="shared" si="21"/>
        <v>0.82903316407344774</v>
      </c>
    </row>
    <row r="199" spans="7:13" x14ac:dyDescent="0.2">
      <c r="G199" s="2">
        <f t="shared" si="22"/>
        <v>46.629105186743814</v>
      </c>
      <c r="H199" s="2">
        <f t="shared" si="18"/>
        <v>0.1700373999708823</v>
      </c>
      <c r="I199" s="2">
        <f t="shared" si="19"/>
        <v>0.25221383395819574</v>
      </c>
      <c r="K199" s="2">
        <f t="shared" si="23"/>
        <v>45.147505186744766</v>
      </c>
      <c r="L199" s="2">
        <f t="shared" si="20"/>
        <v>0.7453730853285061</v>
      </c>
      <c r="M199" s="2">
        <f t="shared" si="21"/>
        <v>0.82468834398129776</v>
      </c>
    </row>
    <row r="200" spans="7:13" x14ac:dyDescent="0.2">
      <c r="G200" s="2">
        <f t="shared" si="22"/>
        <v>46.640939637893915</v>
      </c>
      <c r="H200" s="2">
        <f t="shared" si="18"/>
        <v>0.17333872747013146</v>
      </c>
      <c r="I200" s="2">
        <f t="shared" si="19"/>
        <v>0.25810277167353646</v>
      </c>
      <c r="K200" s="2">
        <f t="shared" si="23"/>
        <v>45.158459637894872</v>
      </c>
      <c r="L200" s="2">
        <f t="shared" si="20"/>
        <v>0.74150752485962146</v>
      </c>
      <c r="M200" s="2">
        <f t="shared" si="21"/>
        <v>0.82027415565771533</v>
      </c>
    </row>
    <row r="201" spans="7:13" x14ac:dyDescent="0.2">
      <c r="G201" s="2">
        <f t="shared" si="22"/>
        <v>46.652774089044016</v>
      </c>
      <c r="H201" s="2">
        <f t="shared" si="18"/>
        <v>0.17668057664411341</v>
      </c>
      <c r="I201" s="2">
        <f t="shared" si="19"/>
        <v>0.26406221891821757</v>
      </c>
      <c r="K201" s="2">
        <f t="shared" si="23"/>
        <v>45.169414089044977</v>
      </c>
      <c r="L201" s="2">
        <f t="shared" si="20"/>
        <v>0.73761178898470658</v>
      </c>
      <c r="M201" s="2">
        <f t="shared" si="21"/>
        <v>0.81579078295442953</v>
      </c>
    </row>
    <row r="202" spans="7:13" x14ac:dyDescent="0.2">
      <c r="G202" s="2">
        <f t="shared" si="22"/>
        <v>46.664608540194116</v>
      </c>
      <c r="H202" s="2">
        <f t="shared" si="18"/>
        <v>0.18006287638407248</v>
      </c>
      <c r="I202" s="2">
        <f t="shared" si="19"/>
        <v>0.27009099318143548</v>
      </c>
      <c r="K202" s="2">
        <f t="shared" si="23"/>
        <v>45.180368540195083</v>
      </c>
      <c r="L202" s="2">
        <f t="shared" si="20"/>
        <v>0.73368620746563362</v>
      </c>
      <c r="M202" s="2">
        <f t="shared" si="21"/>
        <v>0.81123845276045714</v>
      </c>
    </row>
    <row r="203" spans="7:13" x14ac:dyDescent="0.2">
      <c r="G203" s="2">
        <f t="shared" si="22"/>
        <v>46.676442991344217</v>
      </c>
      <c r="H203" s="2">
        <f t="shared" si="18"/>
        <v>0.18348554104293247</v>
      </c>
      <c r="I203" s="2">
        <f t="shared" si="19"/>
        <v>0.2761878513283863</v>
      </c>
      <c r="K203" s="2">
        <f t="shared" si="23"/>
        <v>45.191322991345189</v>
      </c>
      <c r="L203" s="2">
        <f t="shared" si="20"/>
        <v>0.72973112121836192</v>
      </c>
      <c r="M203" s="2">
        <f t="shared" si="21"/>
        <v>0.80661743547277953</v>
      </c>
    </row>
    <row r="204" spans="7:13" x14ac:dyDescent="0.2">
      <c r="G204" s="2">
        <f t="shared" si="22"/>
        <v>46.688277442494318</v>
      </c>
      <c r="H204" s="2">
        <f t="shared" si="18"/>
        <v>0.18694847030400141</v>
      </c>
      <c r="I204" s="2">
        <f t="shared" si="19"/>
        <v>0.28235149016583772</v>
      </c>
      <c r="K204" s="2">
        <f t="shared" si="23"/>
        <v>45.202277442495294</v>
      </c>
      <c r="L204" s="2">
        <f t="shared" si="20"/>
        <v>0.72574688224975836</v>
      </c>
      <c r="M204" s="2">
        <f t="shared" si="21"/>
        <v>0.8019280454237645</v>
      </c>
    </row>
    <row r="205" spans="7:13" x14ac:dyDescent="0.2">
      <c r="G205" s="2">
        <f t="shared" si="22"/>
        <v>46.700111893644419</v>
      </c>
      <c r="H205" s="2">
        <f t="shared" si="18"/>
        <v>0.19045154905802941</v>
      </c>
      <c r="I205" s="2">
        <f t="shared" si="19"/>
        <v>0.28858054709526848</v>
      </c>
      <c r="K205" s="2">
        <f t="shared" si="23"/>
        <v>45.2132318936454</v>
      </c>
      <c r="L205" s="2">
        <f t="shared" si="20"/>
        <v>0.72173385358753228</v>
      </c>
      <c r="M205" s="2">
        <f t="shared" si="21"/>
        <v>0.79717064126405479</v>
      </c>
    </row>
    <row r="206" spans="7:13" x14ac:dyDescent="0.2">
      <c r="G206" s="2">
        <f t="shared" si="22"/>
        <v>46.711946344794519</v>
      </c>
      <c r="H206" s="2">
        <f t="shared" si="18"/>
        <v>0.1939946472888221</v>
      </c>
      <c r="I206" s="2">
        <f t="shared" si="19"/>
        <v>0.29487360085344816</v>
      </c>
      <c r="K206" s="2">
        <f t="shared" si="23"/>
        <v>45.224186344795505</v>
      </c>
      <c r="L206" s="2">
        <f t="shared" si="20"/>
        <v>0.71769240920328237</v>
      </c>
      <c r="M206" s="2">
        <f t="shared" si="21"/>
        <v>0.79234562629970173</v>
      </c>
    </row>
    <row r="207" spans="7:13" x14ac:dyDescent="0.2">
      <c r="G207" s="2">
        <f t="shared" si="22"/>
        <v>46.72378079594462</v>
      </c>
      <c r="H207" s="2">
        <f t="shared" si="18"/>
        <v>0.19757761996760437</v>
      </c>
      <c r="I207" s="2">
        <f t="shared" si="19"/>
        <v>0.3012291723401459</v>
      </c>
      <c r="K207" s="2">
        <f t="shared" si="23"/>
        <v>45.235140795945611</v>
      </c>
      <c r="L207" s="2">
        <f t="shared" si="20"/>
        <v>0.7136229339286625</v>
      </c>
      <c r="M207" s="2">
        <f t="shared" si="21"/>
        <v>0.7874534487823861</v>
      </c>
    </row>
    <row r="208" spans="7:13" x14ac:dyDescent="0.2">
      <c r="G208" s="2">
        <f t="shared" si="22"/>
        <v>46.735615247094721</v>
      </c>
      <c r="H208" s="2">
        <f t="shared" si="18"/>
        <v>0.20120030695632707</v>
      </c>
      <c r="I208" s="2">
        <f t="shared" si="19"/>
        <v>0.30764572553248426</v>
      </c>
      <c r="K208" s="2">
        <f t="shared" si="23"/>
        <v>45.246095247095717</v>
      </c>
      <c r="L208" s="2">
        <f t="shared" si="20"/>
        <v>0.70952582336467718</v>
      </c>
      <c r="M208" s="2">
        <f t="shared" si="21"/>
        <v>0.78249460215163036</v>
      </c>
    </row>
    <row r="209" spans="7:13" x14ac:dyDescent="0.2">
      <c r="G209" s="2">
        <f t="shared" si="22"/>
        <v>46.747449698244822</v>
      </c>
      <c r="H209" s="2">
        <f t="shared" si="18"/>
        <v>0.20486253292009904</v>
      </c>
      <c r="I209" s="2">
        <f t="shared" si="19"/>
        <v>0.31412166848526457</v>
      </c>
      <c r="K209" s="2">
        <f t="shared" si="23"/>
        <v>45.257049698245822</v>
      </c>
      <c r="L209" s="2">
        <f t="shared" si="20"/>
        <v>0.70540148378412382</v>
      </c>
      <c r="M209" s="2">
        <f t="shared" si="21"/>
        <v>0.77746962522797725</v>
      </c>
    </row>
    <row r="210" spans="7:13" x14ac:dyDescent="0.2">
      <c r="G210" s="2">
        <f t="shared" si="22"/>
        <v>46.759284149394922</v>
      </c>
      <c r="H210" s="2">
        <f t="shared" si="18"/>
        <v>0.20856410724891794</v>
      </c>
      <c r="I210" s="2">
        <f t="shared" si="19"/>
        <v>0.32065535441641901</v>
      </c>
      <c r="K210" s="2">
        <f t="shared" si="23"/>
        <v>45.268004149395928</v>
      </c>
      <c r="L210" s="2">
        <f t="shared" si="20"/>
        <v>0.7012503320272051</v>
      </c>
      <c r="M210" s="2">
        <f t="shared" si="21"/>
        <v>0.77237910235617968</v>
      </c>
    </row>
    <row r="211" spans="7:13" x14ac:dyDescent="0.2">
      <c r="G211" s="2">
        <f t="shared" si="22"/>
        <v>46.771118600545023</v>
      </c>
      <c r="H211" s="2">
        <f t="shared" si="18"/>
        <v>0.21230482398887185</v>
      </c>
      <c r="I211" s="2">
        <f t="shared" si="19"/>
        <v>0.32724508287655674</v>
      </c>
      <c r="K211" s="2">
        <f t="shared" si="23"/>
        <v>45.278958600546034</v>
      </c>
      <c r="L211" s="2">
        <f t="shared" si="20"/>
        <v>0.69707279539034261</v>
      </c>
      <c r="M211" s="2">
        <f t="shared" si="21"/>
        <v>0.76722366349751858</v>
      </c>
    </row>
    <row r="212" spans="7:13" x14ac:dyDescent="0.2">
      <c r="G212" s="2">
        <f t="shared" si="22"/>
        <v>46.782953051695124</v>
      </c>
      <c r="H212" s="2">
        <f t="shared" si="18"/>
        <v>0.21608446178297092</v>
      </c>
      <c r="I212" s="2">
        <f t="shared" si="19"/>
        <v>0.33388910100139491</v>
      </c>
      <c r="K212" s="2">
        <f t="shared" si="23"/>
        <v>45.289913051696139</v>
      </c>
      <c r="L212" s="2">
        <f t="shared" si="20"/>
        <v>0.69286931150822473</v>
      </c>
      <c r="M212" s="2">
        <f t="shared" si="21"/>
        <v>0.76200398427044636</v>
      </c>
    </row>
    <row r="213" spans="7:13" x14ac:dyDescent="0.2">
      <c r="G213" s="2">
        <f t="shared" si="22"/>
        <v>46.794787502845224</v>
      </c>
      <c r="H213" s="2">
        <f t="shared" si="18"/>
        <v>0.2199027838217591</v>
      </c>
      <c r="I213" s="2">
        <f t="shared" si="19"/>
        <v>0.34058560484568523</v>
      </c>
      <c r="K213" s="2">
        <f t="shared" si="23"/>
        <v>45.300867502846245</v>
      </c>
      <c r="L213" s="2">
        <f t="shared" si="20"/>
        <v>0.68864032822913213</v>
      </c>
      <c r="M213" s="2">
        <f t="shared" si="21"/>
        <v>0.75672078593882919</v>
      </c>
    </row>
    <row r="214" spans="7:13" x14ac:dyDescent="0.2">
      <c r="G214" s="2">
        <f t="shared" si="22"/>
        <v>46.806621953995325</v>
      </c>
      <c r="H214" s="2">
        <f t="shared" si="18"/>
        <v>0.22375953780385616</v>
      </c>
      <c r="I214" s="2">
        <f t="shared" si="19"/>
        <v>0.3473327407970731</v>
      </c>
      <c r="K214" s="2">
        <f t="shared" si="23"/>
        <v>45.31182195399635</v>
      </c>
      <c r="L214" s="2">
        <f t="shared" si="20"/>
        <v>0.6843863034835892</v>
      </c>
      <c r="M214" s="2">
        <f t="shared" si="21"/>
        <v>0.75137483534714522</v>
      </c>
    </row>
    <row r="215" spans="7:13" x14ac:dyDescent="0.2">
      <c r="G215" s="2">
        <f t="shared" si="22"/>
        <v>46.818456405145426</v>
      </c>
      <c r="H215" s="2">
        <f t="shared" si="18"/>
        <v>0.22765445590655875</v>
      </c>
      <c r="I215" s="2">
        <f t="shared" si="19"/>
        <v>0.35412860706814597</v>
      </c>
      <c r="K215" s="2">
        <f t="shared" si="23"/>
        <v>45.322776405146456</v>
      </c>
      <c r="L215" s="2">
        <f t="shared" si="20"/>
        <v>0.68010770514639318</v>
      </c>
      <c r="M215" s="2">
        <f t="shared" si="21"/>
        <v>0.74596694480207892</v>
      </c>
    </row>
    <row r="216" spans="7:13" x14ac:dyDescent="0.2">
      <c r="G216" s="2">
        <f t="shared" si="22"/>
        <v>46.830290856295527</v>
      </c>
      <c r="H216" s="2">
        <f t="shared" si="18"/>
        <v>0.23158725476663322</v>
      </c>
      <c r="I216" s="2">
        <f t="shared" si="19"/>
        <v>0.36097125526476181</v>
      </c>
      <c r="K216" s="2">
        <f t="shared" si="23"/>
        <v>45.333730856296562</v>
      </c>
      <c r="L216" s="2">
        <f t="shared" si="20"/>
        <v>0.67580501089208345</v>
      </c>
      <c r="M216" s="2">
        <f t="shared" si="21"/>
        <v>0.74049797190003974</v>
      </c>
    </row>
    <row r="217" spans="7:13" x14ac:dyDescent="0.2">
      <c r="G217" s="2">
        <f t="shared" si="22"/>
        <v>46.842125307445627</v>
      </c>
      <c r="H217" s="2">
        <f t="shared" si="18"/>
        <v>0.23555763547141484</v>
      </c>
      <c r="I217" s="2">
        <f t="shared" si="19"/>
        <v>0.36785869202857424</v>
      </c>
      <c r="K217" s="2">
        <f t="shared" si="23"/>
        <v>45.344685307446667</v>
      </c>
      <c r="L217" s="2">
        <f t="shared" si="20"/>
        <v>0.67147870804391474</v>
      </c>
      <c r="M217" s="2">
        <f t="shared" si="21"/>
        <v>0.73496881930021873</v>
      </c>
    </row>
    <row r="218" spans="7:13" x14ac:dyDescent="0.2">
      <c r="G218" s="2">
        <f t="shared" si="22"/>
        <v>46.853959758595728</v>
      </c>
      <c r="H218" s="2">
        <f t="shared" si="18"/>
        <v>0.23956528356032303</v>
      </c>
      <c r="I218" s="2">
        <f t="shared" si="19"/>
        <v>0.37478888075151073</v>
      </c>
      <c r="K218" s="2">
        <f t="shared" si="23"/>
        <v>45.355639758596773</v>
      </c>
      <c r="L218" s="2">
        <f t="shared" si="20"/>
        <v>0.66712929341640714</v>
      </c>
      <c r="M218" s="2">
        <f t="shared" si="21"/>
        <v>0.72938043444289036</v>
      </c>
    </row>
    <row r="219" spans="7:13" x14ac:dyDescent="0.2">
      <c r="G219" s="2">
        <f t="shared" si="22"/>
        <v>46.865794209745829</v>
      </c>
      <c r="H219" s="2">
        <f t="shared" si="18"/>
        <v>0.24360986903689219</v>
      </c>
      <c r="I219" s="2">
        <f t="shared" si="19"/>
        <v>0.3817597433597939</v>
      </c>
      <c r="K219" s="2">
        <f t="shared" si="23"/>
        <v>45.366594209746879</v>
      </c>
      <c r="L219" s="2">
        <f t="shared" si="20"/>
        <v>0.66275727315155253</v>
      </c>
      <c r="M219" s="2">
        <f t="shared" si="21"/>
        <v>0.72373380921275632</v>
      </c>
    </row>
    <row r="220" spans="7:13" x14ac:dyDescent="0.2">
      <c r="G220" s="2">
        <f t="shared" si="22"/>
        <v>46.87762866089593</v>
      </c>
      <c r="H220" s="2">
        <f t="shared" si="18"/>
        <v>0.2476910463914066</v>
      </c>
      <c r="I220" s="2">
        <f t="shared" si="19"/>
        <v>0.38876916216494628</v>
      </c>
      <c r="K220" s="2">
        <f t="shared" si="23"/>
        <v>45.377548660896984</v>
      </c>
      <c r="L220" s="2">
        <f t="shared" si="20"/>
        <v>0.65836316254875749</v>
      </c>
      <c r="M220" s="2">
        <f t="shared" si="21"/>
        <v>0.71802997954722092</v>
      </c>
    </row>
    <row r="221" spans="7:13" x14ac:dyDescent="0.2">
      <c r="G221" s="2">
        <f t="shared" si="22"/>
        <v>46.88946311204603</v>
      </c>
      <c r="H221" s="2">
        <f t="shared" si="18"/>
        <v>0.25180845463421919</v>
      </c>
      <c r="I221" s="2">
        <f t="shared" si="19"/>
        <v>0.39581498177905905</v>
      </c>
      <c r="K221" s="2">
        <f t="shared" si="23"/>
        <v>45.38850311204709</v>
      </c>
      <c r="L221" s="2">
        <f t="shared" si="20"/>
        <v>0.65394748588861651</v>
      </c>
      <c r="M221" s="2">
        <f t="shared" si="21"/>
        <v>0.71227002498958525</v>
      </c>
    </row>
    <row r="222" spans="7:13" x14ac:dyDescent="0.2">
      <c r="G222" s="2">
        <f t="shared" si="22"/>
        <v>46.901297563196131</v>
      </c>
      <c r="H222" s="2">
        <f t="shared" si="18"/>
        <v>0.25596171733982465</v>
      </c>
      <c r="I222" s="2">
        <f t="shared" si="19"/>
        <v>0.40289501109146886</v>
      </c>
      <c r="K222" s="2">
        <f t="shared" si="23"/>
        <v>45.399457563197195</v>
      </c>
      <c r="L222" s="2">
        <f t="shared" si="20"/>
        <v>0.64951077625060771</v>
      </c>
      <c r="M222" s="2">
        <f t="shared" si="21"/>
        <v>0.70645506818723858</v>
      </c>
    </row>
    <row r="223" spans="7:13" x14ac:dyDescent="0.2">
      <c r="G223" s="2">
        <f t="shared" si="22"/>
        <v>46.913132014346232</v>
      </c>
      <c r="H223" s="2">
        <f t="shared" si="18"/>
        <v>0.26015044270174459</v>
      </c>
      <c r="I223" s="2">
        <f t="shared" si="19"/>
        <v>0.41000702530383815</v>
      </c>
      <c r="K223" s="2">
        <f t="shared" si="23"/>
        <v>45.410412014347301</v>
      </c>
      <c r="L223" s="2">
        <f t="shared" si="20"/>
        <v>0.64505357532481544</v>
      </c>
      <c r="M223" s="2">
        <f t="shared" si="21"/>
        <v>0.70058627433502463</v>
      </c>
    </row>
    <row r="224" spans="7:13" x14ac:dyDescent="0.2">
      <c r="G224" s="2">
        <f t="shared" si="22"/>
        <v>46.924966465496333</v>
      </c>
      <c r="H224" s="2">
        <f t="shared" si="18"/>
        <v>0.26437422359827389</v>
      </c>
      <c r="I224" s="2">
        <f t="shared" si="19"/>
        <v>0.41714876802050616</v>
      </c>
      <c r="K224" s="2">
        <f t="shared" si="23"/>
        <v>45.421366465497407</v>
      </c>
      <c r="L224" s="2">
        <f t="shared" si="20"/>
        <v>0.6405764332177839</v>
      </c>
      <c r="M224" s="2">
        <f t="shared" si="21"/>
        <v>0.69466485056405725</v>
      </c>
    </row>
    <row r="225" spans="7:13" x14ac:dyDescent="0.2">
      <c r="G225" s="2">
        <f t="shared" si="22"/>
        <v>46.936800916646433</v>
      </c>
      <c r="H225" s="2">
        <f t="shared" si="18"/>
        <v>0.26863263766912793</v>
      </c>
      <c r="I225" s="2">
        <f t="shared" si="19"/>
        <v>0.42431795339085121</v>
      </c>
      <c r="K225" s="2">
        <f t="shared" si="23"/>
        <v>45.432320916647512</v>
      </c>
      <c r="L225" s="2">
        <f t="shared" si="20"/>
        <v>0.63607990825261607</v>
      </c>
      <c r="M225" s="2">
        <f t="shared" si="21"/>
        <v>0.68869204527635508</v>
      </c>
    </row>
    <row r="226" spans="7:13" x14ac:dyDescent="0.2">
      <c r="G226" s="2">
        <f t="shared" si="22"/>
        <v>46.948635367796534</v>
      </c>
      <c r="H226" s="2">
        <f t="shared" si="18"/>
        <v>0.2729252474030146</v>
      </c>
      <c r="I226" s="2">
        <f t="shared" si="19"/>
        <v>0.43151226830027922</v>
      </c>
      <c r="K226" s="2">
        <f t="shared" si="23"/>
        <v>45.443275367797618</v>
      </c>
      <c r="L226" s="2">
        <f t="shared" si="20"/>
        <v>0.6315645667634362</v>
      </c>
      <c r="M226" s="2">
        <f t="shared" si="21"/>
        <v>0.68266914742576534</v>
      </c>
    </row>
    <row r="227" spans="7:13" x14ac:dyDescent="0.2">
      <c r="G227" s="2">
        <f t="shared" si="22"/>
        <v>46.960469818946635</v>
      </c>
      <c r="H227" s="2">
        <f t="shared" si="18"/>
        <v>0.27725160023615292</v>
      </c>
      <c r="I227" s="2">
        <f t="shared" si="19"/>
        <v>0.43872937460634931</v>
      </c>
      <c r="K227" s="2">
        <f t="shared" si="23"/>
        <v>45.454229818947724</v>
      </c>
      <c r="L227" s="2">
        <f t="shared" si="20"/>
        <v>0.62703098288433767</v>
      </c>
      <c r="M227" s="2">
        <f t="shared" si="21"/>
        <v>0.67659748574574063</v>
      </c>
    </row>
    <row r="228" spans="7:13" x14ac:dyDescent="0.2">
      <c r="G228" s="2">
        <f t="shared" si="22"/>
        <v>46.972304270096735</v>
      </c>
      <c r="H228" s="2">
        <f t="shared" si="18"/>
        <v>0.28161122866173882</v>
      </c>
      <c r="I228" s="2">
        <f t="shared" si="19"/>
        <v>0.44596691141643541</v>
      </c>
      <c r="K228" s="2">
        <f t="shared" si="23"/>
        <v>45.465184270097829</v>
      </c>
      <c r="L228" s="2">
        <f t="shared" si="20"/>
        <v>0.62247973833294701</v>
      </c>
      <c r="M228" s="2">
        <f t="shared" si="21"/>
        <v>0.67047842792463408</v>
      </c>
    </row>
    <row r="229" spans="7:13" x14ac:dyDescent="0.2">
      <c r="G229" s="2">
        <f t="shared" si="22"/>
        <v>46.984138721246836</v>
      </c>
      <c r="H229" s="2">
        <f t="shared" si="18"/>
        <v>0.28600365035035547</v>
      </c>
      <c r="I229" s="2">
        <f t="shared" si="19"/>
        <v>0.45322249740323106</v>
      </c>
      <c r="K229" s="2">
        <f t="shared" si="23"/>
        <v>45.476138721247935</v>
      </c>
      <c r="L229" s="2">
        <f t="shared" si="20"/>
        <v>0.61791142218873629</v>
      </c>
      <c r="M229" s="2">
        <f t="shared" si="21"/>
        <v>0.66431337972927118</v>
      </c>
    </row>
    <row r="230" spans="7:13" x14ac:dyDescent="0.2">
      <c r="G230" s="2">
        <f t="shared" si="22"/>
        <v>46.995973172396937</v>
      </c>
      <c r="H230" s="2">
        <f t="shared" si="18"/>
        <v>0.29042836828131191</v>
      </c>
      <c r="I230" s="2">
        <f t="shared" si="19"/>
        <v>0.46049373315431419</v>
      </c>
      <c r="K230" s="2">
        <f t="shared" si="23"/>
        <v>45.487093172398041</v>
      </c>
      <c r="L230" s="2">
        <f t="shared" si="20"/>
        <v>0.61332663066622461</v>
      </c>
      <c r="M230" s="2">
        <f t="shared" si="21"/>
        <v>0.6581037840776528</v>
      </c>
    </row>
    <row r="231" spans="7:13" x14ac:dyDescent="0.2">
      <c r="G231" s="2">
        <f t="shared" si="22"/>
        <v>47.007807623547038</v>
      </c>
      <c r="H231" s="2">
        <f t="shared" si="18"/>
        <v>0.29488487088488124</v>
      </c>
      <c r="I231" s="2">
        <f t="shared" si="19"/>
        <v>0.46777820355190969</v>
      </c>
      <c r="K231" s="2">
        <f t="shared" si="23"/>
        <v>45.498047623548146</v>
      </c>
      <c r="L231" s="2">
        <f t="shared" si="20"/>
        <v>0.60872596688321134</v>
      </c>
      <c r="M231" s="2">
        <f t="shared" si="21"/>
        <v>0.65185112006174273</v>
      </c>
    </row>
    <row r="232" spans="7:13" x14ac:dyDescent="0.2">
      <c r="G232" s="2">
        <f t="shared" si="22"/>
        <v>47.019642074697138</v>
      </c>
      <c r="H232" s="2">
        <f t="shared" si="18"/>
        <v>0.29937263219539956</v>
      </c>
      <c r="I232" s="2">
        <f t="shared" si="19"/>
        <v>0.47507348017891826</v>
      </c>
      <c r="K232" s="2">
        <f t="shared" si="23"/>
        <v>45.509002074698252</v>
      </c>
      <c r="L232" s="2">
        <f t="shared" si="20"/>
        <v>0.60411004062419094</v>
      </c>
      <c r="M232" s="2">
        <f t="shared" si="21"/>
        <v>0.64555690192138038</v>
      </c>
    </row>
    <row r="233" spans="7:13" x14ac:dyDescent="0.2">
      <c r="G233" s="2">
        <f t="shared" si="22"/>
        <v>47.031476525847239</v>
      </c>
      <c r="H233" s="2">
        <f t="shared" si="18"/>
        <v>0.30389111201517593</v>
      </c>
      <c r="I233" s="2">
        <f t="shared" si="19"/>
        <v>0.48237712374721553</v>
      </c>
      <c r="K233" s="2">
        <f t="shared" si="23"/>
        <v>45.519956525848357</v>
      </c>
      <c r="L233" s="2">
        <f t="shared" si="20"/>
        <v>0.59947946809910224</v>
      </c>
      <c r="M233" s="2">
        <f t="shared" si="21"/>
        <v>0.63922267797045818</v>
      </c>
    </row>
    <row r="234" spans="7:13" x14ac:dyDescent="0.2">
      <c r="G234" s="2">
        <f t="shared" si="22"/>
        <v>47.04331097699734</v>
      </c>
      <c r="H234" s="2">
        <f t="shared" si="18"/>
        <v>0.30843975608915208</v>
      </c>
      <c r="I234" s="2">
        <f t="shared" si="19"/>
        <v>0.48968668654417646</v>
      </c>
      <c r="K234" s="2">
        <f t="shared" si="23"/>
        <v>45.530910976998463</v>
      </c>
      <c r="L234" s="2">
        <f t="shared" si="20"/>
        <v>0.5948348716975711</v>
      </c>
      <c r="M234" s="2">
        <f t="shared" si="21"/>
        <v>0.63285002947658708</v>
      </c>
    </row>
    <row r="235" spans="7:13" x14ac:dyDescent="0.2">
      <c r="G235" s="2">
        <f t="shared" si="22"/>
        <v>47.055145428147441</v>
      </c>
      <c r="H235" s="2">
        <f t="shared" si="18"/>
        <v>0.31301799629023863</v>
      </c>
      <c r="I235" s="2">
        <f t="shared" si="19"/>
        <v>0.49699971489333572</v>
      </c>
      <c r="K235" s="2">
        <f t="shared" si="23"/>
        <v>45.541865428148569</v>
      </c>
      <c r="L235" s="2">
        <f t="shared" si="20"/>
        <v>0.59017687973880772</v>
      </c>
      <c r="M235" s="2">
        <f t="shared" si="21"/>
        <v>0.62644056949557037</v>
      </c>
    </row>
    <row r="236" spans="7:13" x14ac:dyDescent="0.2">
      <c r="G236" s="2">
        <f t="shared" si="22"/>
        <v>47.066979879297541</v>
      </c>
      <c r="H236" s="2">
        <f t="shared" si="18"/>
        <v>0.31762525081524362</v>
      </c>
      <c r="I236" s="2">
        <f t="shared" si="19"/>
        <v>0.50431375162506198</v>
      </c>
      <c r="K236" s="2">
        <f t="shared" si="23"/>
        <v>45.552819879298674</v>
      </c>
      <c r="L236" s="2">
        <f t="shared" si="20"/>
        <v>0.585506126217328</v>
      </c>
      <c r="M236" s="2">
        <f t="shared" si="21"/>
        <v>0.61999594166208316</v>
      </c>
    </row>
    <row r="237" spans="7:13" x14ac:dyDescent="0.2">
      <c r="G237" s="2">
        <f t="shared" si="22"/>
        <v>47.078814330447642</v>
      </c>
      <c r="H237" s="2">
        <f t="shared" si="18"/>
        <v>0.3222609243912985</v>
      </c>
      <c r="I237" s="2">
        <f t="shared" si="19"/>
        <v>0.51162633855309847</v>
      </c>
      <c r="K237" s="2">
        <f t="shared" si="23"/>
        <v>45.56377433044878</v>
      </c>
      <c r="L237" s="2">
        <f t="shared" si="20"/>
        <v>0.58082325054466621</v>
      </c>
      <c r="M237" s="2">
        <f t="shared" si="21"/>
        <v>0.61351781893804913</v>
      </c>
    </row>
    <row r="238" spans="7:13" x14ac:dyDescent="0.2">
      <c r="G238" s="2">
        <f t="shared" si="22"/>
        <v>47.090648781597743</v>
      </c>
      <c r="H238" s="2">
        <f t="shared" si="18"/>
        <v>0.32692440849267479</v>
      </c>
      <c r="I238" s="2">
        <f t="shared" si="19"/>
        <v>0.51893501895281369</v>
      </c>
      <c r="K238" s="2">
        <f t="shared" si="23"/>
        <v>45.574728781598886</v>
      </c>
      <c r="L238" s="2">
        <f t="shared" si="20"/>
        <v>0.57612889728725791</v>
      </c>
      <c r="M238" s="2">
        <f t="shared" si="21"/>
        <v>0.60700790232027946</v>
      </c>
    </row>
    <row r="239" spans="7:13" x14ac:dyDescent="0.2">
      <c r="G239" s="2">
        <f t="shared" si="22"/>
        <v>47.102483232747844</v>
      </c>
      <c r="H239" s="2">
        <f t="shared" si="18"/>
        <v>0.33161508156787411</v>
      </c>
      <c r="I239" s="2">
        <f t="shared" si="19"/>
        <v>0.52623734003699418</v>
      </c>
      <c r="K239" s="2">
        <f t="shared" si="23"/>
        <v>45.585683232748991</v>
      </c>
      <c r="L239" s="2">
        <f t="shared" si="20"/>
        <v>0.57142371590066809</v>
      </c>
      <c r="M239" s="2">
        <f t="shared" si="21"/>
        <v>0.60046791950902423</v>
      </c>
    </row>
    <row r="240" spans="7:13" x14ac:dyDescent="0.2">
      <c r="G240" s="2">
        <f t="shared" si="22"/>
        <v>47.114317683897944</v>
      </c>
      <c r="H240" s="2">
        <f t="shared" si="18"/>
        <v>0.33633230927686053</v>
      </c>
      <c r="I240" s="2">
        <f t="shared" si="19"/>
        <v>0.53353085542502598</v>
      </c>
      <c r="K240" s="2">
        <f t="shared" si="23"/>
        <v>45.596637683899097</v>
      </c>
      <c r="L240" s="2">
        <f t="shared" si="20"/>
        <v>0.56670836046035045</v>
      </c>
      <c r="M240" s="2">
        <f t="shared" si="21"/>
        <v>0.59389962353915871</v>
      </c>
    </row>
    <row r="241" spans="7:13" x14ac:dyDescent="0.2">
      <c r="G241" s="2">
        <f t="shared" si="22"/>
        <v>47.126152135048045</v>
      </c>
      <c r="H241" s="2">
        <f t="shared" si="18"/>
        <v>0.34107544473829954</v>
      </c>
      <c r="I241" s="2">
        <f t="shared" si="19"/>
        <v>0.54081312760131839</v>
      </c>
      <c r="K241" s="2">
        <f t="shared" si="23"/>
        <v>45.607592135049202</v>
      </c>
      <c r="L241" s="2">
        <f t="shared" si="20"/>
        <v>0.56198348938912035</v>
      </c>
      <c r="M241" s="2">
        <f t="shared" si="21"/>
        <v>0.5873047913758036</v>
      </c>
    </row>
    <row r="242" spans="7:13" x14ac:dyDescent="0.2">
      <c r="G242" s="2">
        <f t="shared" si="22"/>
        <v>47.137986586198146</v>
      </c>
      <c r="H242" s="2">
        <f t="shared" si="18"/>
        <v>0.34584382878664777</v>
      </c>
      <c r="I242" s="2">
        <f t="shared" si="19"/>
        <v>0.54808173035885588</v>
      </c>
      <c r="K242" s="2">
        <f t="shared" si="23"/>
        <v>45.618546586199308</v>
      </c>
      <c r="L242" s="2">
        <f t="shared" si="20"/>
        <v>0.55724976518153313</v>
      </c>
      <c r="M242" s="2">
        <f t="shared" si="21"/>
        <v>0.58068522247624377</v>
      </c>
    </row>
    <row r="243" spans="7:13" x14ac:dyDescent="0.2">
      <c r="G243" s="2">
        <f t="shared" si="22"/>
        <v>47.149821037348246</v>
      </c>
      <c r="H243" s="2">
        <f t="shared" si="18"/>
        <v>0.35063679023893624</v>
      </c>
      <c r="I243" s="2">
        <f t="shared" si="19"/>
        <v>0.55533425122379465</v>
      </c>
      <c r="K243" s="2">
        <f t="shared" si="23"/>
        <v>45.629501037349414</v>
      </c>
      <c r="L243" s="2">
        <f t="shared" si="20"/>
        <v>0.55250785412535797</v>
      </c>
      <c r="M243" s="2">
        <f t="shared" si="21"/>
        <v>0.57404273732008226</v>
      </c>
    </row>
    <row r="244" spans="7:13" x14ac:dyDescent="0.2">
      <c r="G244" s="2">
        <f t="shared" si="22"/>
        <v>47.161655488498347</v>
      </c>
      <c r="H244" s="2">
        <f t="shared" si="18"/>
        <v>0.35545364617107189</v>
      </c>
      <c r="I244" s="2">
        <f t="shared" si="19"/>
        <v>0.56256829385706686</v>
      </c>
      <c r="K244" s="2">
        <f t="shared" si="23"/>
        <v>45.640455488499519</v>
      </c>
      <c r="L244" s="2">
        <f t="shared" si="20"/>
        <v>0.54775842602034408</v>
      </c>
      <c r="M244" s="2">
        <f t="shared" si="21"/>
        <v>0.56737917590962339</v>
      </c>
    </row>
    <row r="245" spans="7:13" x14ac:dyDescent="0.2">
      <c r="G245" s="2">
        <f t="shared" si="22"/>
        <v>47.173489939648448</v>
      </c>
      <c r="H245" s="2">
        <f t="shared" si="18"/>
        <v>0.36029370220347512</v>
      </c>
      <c r="I245" s="2">
        <f t="shared" si="19"/>
        <v>0.56978148042900778</v>
      </c>
      <c r="K245" s="2">
        <f t="shared" si="23"/>
        <v>45.651409939649625</v>
      </c>
      <c r="L245" s="2">
        <f t="shared" si="20"/>
        <v>0.54300215389447559</v>
      </c>
      <c r="M245" s="2">
        <f t="shared" si="21"/>
        <v>0.56069639624254108</v>
      </c>
    </row>
    <row r="246" spans="7:13" x14ac:dyDescent="0.2">
      <c r="G246" s="2">
        <f t="shared" si="22"/>
        <v>47.185324390798549</v>
      </c>
      <c r="H246" s="2">
        <f t="shared" si="18"/>
        <v>0.36515625279586172</v>
      </c>
      <c r="I246" s="2">
        <f t="shared" si="19"/>
        <v>0.57697145396308613</v>
      </c>
      <c r="K246" s="2">
        <f t="shared" si="23"/>
        <v>45.662364390799731</v>
      </c>
      <c r="L246" s="2">
        <f t="shared" si="20"/>
        <v>0.53823971371791557</v>
      </c>
      <c r="M246" s="2">
        <f t="shared" si="21"/>
        <v>0.55399627275894325</v>
      </c>
    </row>
    <row r="247" spans="7:13" x14ac:dyDescent="0.2">
      <c r="G247" s="2">
        <f t="shared" si="22"/>
        <v>47.197158841948649</v>
      </c>
      <c r="H247" s="2">
        <f t="shared" si="18"/>
        <v>0.37004058155096298</v>
      </c>
      <c r="I247" s="2">
        <f t="shared" si="19"/>
        <v>0.58413588064488886</v>
      </c>
      <c r="K247" s="2">
        <f t="shared" si="23"/>
        <v>45.673318841949836</v>
      </c>
      <c r="L247" s="2">
        <f t="shared" si="20"/>
        <v>0.53347178411484319</v>
      </c>
      <c r="M247" s="2">
        <f t="shared" si="21"/>
        <v>0.5472806947649933</v>
      </c>
    </row>
    <row r="248" spans="7:13" x14ac:dyDescent="0.2">
      <c r="G248" s="2">
        <f t="shared" si="22"/>
        <v>47.20899329309875</v>
      </c>
      <c r="H248" s="2">
        <f t="shared" si="18"/>
        <v>0.37494596152697268</v>
      </c>
      <c r="I248" s="2">
        <f t="shared" si="19"/>
        <v>0.59127245209259383</v>
      </c>
      <c r="K248" s="2">
        <f t="shared" si="23"/>
        <v>45.684273293099942</v>
      </c>
      <c r="L248" s="2">
        <f t="shared" si="20"/>
        <v>0.5286990460733868</v>
      </c>
      <c r="M248" s="2">
        <f t="shared" si="21"/>
        <v>0.54055156483529732</v>
      </c>
    </row>
    <row r="249" spans="7:13" x14ac:dyDescent="0.2">
      <c r="G249" s="2">
        <f t="shared" si="22"/>
        <v>47.220827744248851</v>
      </c>
      <c r="H249" s="2">
        <f t="shared" si="18"/>
        <v>0.37987165555849711</v>
      </c>
      <c r="I249" s="2">
        <f t="shared" si="19"/>
        <v>0.59837888758524993</v>
      </c>
      <c r="K249" s="2">
        <f t="shared" si="23"/>
        <v>45.695227744250047</v>
      </c>
      <c r="L249" s="2">
        <f t="shared" si="20"/>
        <v>0.52392218265386081</v>
      </c>
      <c r="M249" s="2">
        <f t="shared" si="21"/>
        <v>0.53381079719630686</v>
      </c>
    </row>
    <row r="250" spans="7:13" x14ac:dyDescent="0.2">
      <c r="G250" s="2">
        <f t="shared" si="22"/>
        <v>47.232662195398952</v>
      </c>
      <c r="H250" s="2">
        <f t="shared" si="18"/>
        <v>0.38481691658577466</v>
      </c>
      <c r="I250" s="2">
        <f t="shared" si="19"/>
        <v>0.60545293624528895</v>
      </c>
      <c r="K250" s="2">
        <f t="shared" si="23"/>
        <v>45.706182195400153</v>
      </c>
      <c r="L250" s="2">
        <f t="shared" si="20"/>
        <v>0.5191418786955142</v>
      </c>
      <c r="M250" s="2">
        <f t="shared" si="21"/>
        <v>0.52706031609302706</v>
      </c>
    </row>
    <row r="251" spans="7:13" x14ac:dyDescent="0.2">
      <c r="G251" s="2">
        <f t="shared" si="22"/>
        <v>47.244496646549052</v>
      </c>
      <c r="H251" s="2">
        <f t="shared" si="18"/>
        <v>0.38978098799192262</v>
      </c>
      <c r="I251" s="2">
        <f t="shared" si="19"/>
        <v>0.61249237917179133</v>
      </c>
      <c r="K251" s="2">
        <f t="shared" si="23"/>
        <v>45.717136646550259</v>
      </c>
      <c r="L251" s="2">
        <f t="shared" si="20"/>
        <v>0.51435882052200066</v>
      </c>
      <c r="M251" s="2">
        <f t="shared" si="21"/>
        <v>0.52030205414135122</v>
      </c>
    </row>
    <row r="252" spans="7:13" x14ac:dyDescent="0.2">
      <c r="G252" s="2">
        <f t="shared" si="22"/>
        <v>47.256331097699153</v>
      </c>
      <c r="H252" s="2">
        <f t="shared" si="18"/>
        <v>0.39476310394796166</v>
      </c>
      <c r="I252" s="2">
        <f t="shared" si="19"/>
        <v>0.61949503152114926</v>
      </c>
      <c r="K252" s="2">
        <f t="shared" si="23"/>
        <v>45.728091097700364</v>
      </c>
      <c r="L252" s="2">
        <f t="shared" si="20"/>
        <v>0.50957369564578114</v>
      </c>
      <c r="M252" s="2">
        <f t="shared" si="21"/>
        <v>0.51353795066837393</v>
      </c>
    </row>
    <row r="253" spans="7:13" x14ac:dyDescent="0.2">
      <c r="G253" s="2">
        <f t="shared" si="22"/>
        <v>47.268165548849254</v>
      </c>
      <c r="H253" s="2">
        <f t="shared" si="18"/>
        <v>0.39976248976535522</v>
      </c>
      <c r="I253" s="2">
        <f t="shared" si="19"/>
        <v>0.62645874453188544</v>
      </c>
      <c r="K253" s="2">
        <f t="shared" si="23"/>
        <v>45.73904554885047</v>
      </c>
      <c r="L253" s="2">
        <f t="shared" si="20"/>
        <v>0.50478719247167159</v>
      </c>
      <c r="M253" s="2">
        <f t="shared" si="21"/>
        <v>0.50676995004305714</v>
      </c>
    </row>
    <row r="254" spans="7:13" x14ac:dyDescent="0.2">
      <c r="G254" s="2">
        <f t="shared" si="22"/>
        <v>47.279999999999355</v>
      </c>
      <c r="H254" s="2">
        <f t="shared" si="18"/>
        <v>0.40477836225579666</v>
      </c>
      <c r="I254" s="2">
        <f t="shared" si="19"/>
        <v>0.63338140749051808</v>
      </c>
      <c r="K254" s="2">
        <f t="shared" si="23"/>
        <v>45.750000000000576</v>
      </c>
      <c r="L254" s="2">
        <f t="shared" si="20"/>
        <v>0.49999999999974848</v>
      </c>
      <c r="M254" s="2">
        <f t="shared" si="21"/>
        <v>0.49999999999964428</v>
      </c>
    </row>
    <row r="255" spans="7:13" x14ac:dyDescent="0.2">
      <c r="G255" s="2">
        <f t="shared" si="22"/>
        <v>47.291834451149455</v>
      </c>
      <c r="H255" s="2">
        <f t="shared" si="18"/>
        <v>0.40980993009796696</v>
      </c>
      <c r="I255" s="2">
        <f t="shared" si="19"/>
        <v>0.64026094963549629</v>
      </c>
      <c r="K255" s="2">
        <f t="shared" si="23"/>
        <v>45.760954451150681</v>
      </c>
      <c r="L255" s="2">
        <f t="shared" si="20"/>
        <v>0.49521280752782537</v>
      </c>
      <c r="M255" s="2">
        <f t="shared" si="21"/>
        <v>0.4932300499562316</v>
      </c>
    </row>
    <row r="256" spans="7:13" x14ac:dyDescent="0.2">
      <c r="G256" s="2">
        <f t="shared" si="22"/>
        <v>47.303668902299556</v>
      </c>
      <c r="H256" s="2">
        <f t="shared" si="18"/>
        <v>0.41485639421097686</v>
      </c>
      <c r="I256" s="2">
        <f t="shared" si="19"/>
        <v>0.64709534199637031</v>
      </c>
      <c r="K256" s="2">
        <f t="shared" si="23"/>
        <v>45.771908902300787</v>
      </c>
      <c r="L256" s="2">
        <f t="shared" si="20"/>
        <v>0.49042630435371598</v>
      </c>
      <c r="M256" s="2">
        <f t="shared" si="21"/>
        <v>0.48646204933091514</v>
      </c>
    </row>
    <row r="257" spans="7:13" x14ac:dyDescent="0.2">
      <c r="G257" s="2">
        <f t="shared" si="22"/>
        <v>47.315503353449657</v>
      </c>
      <c r="H257" s="2">
        <f t="shared" si="18"/>
        <v>0.41991694813420211</v>
      </c>
      <c r="I257" s="2">
        <f t="shared" si="19"/>
        <v>0.65388259916550917</v>
      </c>
      <c r="K257" s="2">
        <f t="shared" si="23"/>
        <v>45.782863353450892</v>
      </c>
      <c r="L257" s="2">
        <f t="shared" si="20"/>
        <v>0.48564117947749663</v>
      </c>
      <c r="M257" s="2">
        <f t="shared" si="21"/>
        <v>0.47969794585793835</v>
      </c>
    </row>
    <row r="258" spans="7:13" x14ac:dyDescent="0.2">
      <c r="G258" s="2">
        <f t="shared" si="22"/>
        <v>47.327337804599757</v>
      </c>
      <c r="H258" s="2">
        <f t="shared" si="18"/>
        <v>0.42499077841321042</v>
      </c>
      <c r="I258" s="2">
        <f t="shared" si="19"/>
        <v>0.66062078099982879</v>
      </c>
      <c r="K258" s="2">
        <f t="shared" si="23"/>
        <v>45.793817804600998</v>
      </c>
      <c r="L258" s="2">
        <f t="shared" si="20"/>
        <v>0.48085812130398331</v>
      </c>
      <c r="M258" s="2">
        <f t="shared" si="21"/>
        <v>0.47293968390626318</v>
      </c>
    </row>
    <row r="259" spans="7:13" x14ac:dyDescent="0.2">
      <c r="G259" s="2">
        <f t="shared" si="22"/>
        <v>47.339172255749858</v>
      </c>
      <c r="H259" s="2">
        <f t="shared" si="18"/>
        <v>0.43007706499147358</v>
      </c>
      <c r="I259" s="2">
        <f t="shared" si="19"/>
        <v>0.66730799425015419</v>
      </c>
      <c r="K259" s="2">
        <f t="shared" si="23"/>
        <v>45.804772255751104</v>
      </c>
      <c r="L259" s="2">
        <f t="shared" si="20"/>
        <v>0.47607781734563703</v>
      </c>
      <c r="M259" s="2">
        <f t="shared" si="21"/>
        <v>0.46618920280298426</v>
      </c>
    </row>
    <row r="260" spans="7:13" x14ac:dyDescent="0.2">
      <c r="G260" s="2">
        <f t="shared" si="22"/>
        <v>47.351006706899959</v>
      </c>
      <c r="H260" s="2">
        <f t="shared" si="18"/>
        <v>0.43517498160755075</v>
      </c>
      <c r="I260" s="2">
        <f t="shared" si="19"/>
        <v>0.67394239411599621</v>
      </c>
      <c r="K260" s="2">
        <f t="shared" si="23"/>
        <v>45.815726706901209</v>
      </c>
      <c r="L260" s="2">
        <f t="shared" si="20"/>
        <v>0.47130095392611149</v>
      </c>
      <c r="M260" s="2">
        <f t="shared" si="21"/>
        <v>0.45944843516399492</v>
      </c>
    </row>
    <row r="261" spans="7:13" x14ac:dyDescent="0.2">
      <c r="G261" s="2">
        <f t="shared" si="22"/>
        <v>47.36284115805006</v>
      </c>
      <c r="H261" s="2">
        <f t="shared" ref="H261:H324" si="24">1-NORMSDIST(($B$3-G261)/SQRT($B$4))</f>
        <v>0.4402836961974228</v>
      </c>
      <c r="I261" s="2">
        <f t="shared" ref="I261:I324" si="25">1-NORMSDIST((C$3-$G261)/SQRT(C$4))</f>
        <v>0.68052218572369561</v>
      </c>
      <c r="K261" s="2">
        <f t="shared" si="23"/>
        <v>45.826681158051315</v>
      </c>
      <c r="L261" s="2">
        <f t="shared" ref="L261:L324" si="26">NORMSDIST((D$3-$K261)/D$5)</f>
        <v>0.46652821588465554</v>
      </c>
      <c r="M261" s="2">
        <f t="shared" ref="M261:M324" si="27">NORMSDIST((E$3-$K261)/E$5)</f>
        <v>0.45271930523430026</v>
      </c>
    </row>
    <row r="262" spans="7:13" x14ac:dyDescent="0.2">
      <c r="G262" s="2">
        <f t="shared" ref="G262:G325" si="28">G261+B$7</f>
        <v>47.37467560920016</v>
      </c>
      <c r="H262" s="2">
        <f t="shared" si="24"/>
        <v>0.44540237130165083</v>
      </c>
      <c r="I262" s="2">
        <f t="shared" si="25"/>
        <v>0.68704562552604909</v>
      </c>
      <c r="K262" s="2">
        <f t="shared" ref="K262:K325" si="29">K261+D$7</f>
        <v>45.837635609201421</v>
      </c>
      <c r="L262" s="2">
        <f t="shared" si="26"/>
        <v>0.46176028628158372</v>
      </c>
      <c r="M262" s="2">
        <f t="shared" si="27"/>
        <v>0.44600372724035187</v>
      </c>
    </row>
    <row r="263" spans="7:13" x14ac:dyDescent="0.2">
      <c r="G263" s="2">
        <f t="shared" si="28"/>
        <v>47.386510060350261</v>
      </c>
      <c r="H263" s="2">
        <f t="shared" si="24"/>
        <v>0.45053016447702776</v>
      </c>
      <c r="I263" s="2">
        <f t="shared" si="25"/>
        <v>0.6935110226217116</v>
      </c>
      <c r="K263" s="2">
        <f t="shared" si="29"/>
        <v>45.848590060351526</v>
      </c>
      <c r="L263" s="2">
        <f t="shared" si="26"/>
        <v>0.45699784610502431</v>
      </c>
      <c r="M263" s="2">
        <f t="shared" si="27"/>
        <v>0.4393036037567557</v>
      </c>
    </row>
    <row r="264" spans="7:13" x14ac:dyDescent="0.2">
      <c r="G264" s="2">
        <f t="shared" si="28"/>
        <v>47.398344511500362</v>
      </c>
      <c r="H264" s="2">
        <f t="shared" si="24"/>
        <v>0.45566622871238593</v>
      </c>
      <c r="I264" s="2">
        <f t="shared" si="25"/>
        <v>0.69991673999283899</v>
      </c>
      <c r="K264" s="2">
        <f t="shared" si="29"/>
        <v>45.859544511501632</v>
      </c>
      <c r="L264" s="2">
        <f t="shared" si="26"/>
        <v>0.45224157397915643</v>
      </c>
      <c r="M264" s="2">
        <f t="shared" si="27"/>
        <v>0.43262082408967528</v>
      </c>
    </row>
    <row r="265" spans="7:13" x14ac:dyDescent="0.2">
      <c r="G265" s="2">
        <f t="shared" si="28"/>
        <v>47.410178962650463</v>
      </c>
      <c r="H265" s="2">
        <f t="shared" si="24"/>
        <v>0.46080971284821814</v>
      </c>
      <c r="I265" s="2">
        <f t="shared" si="25"/>
        <v>0.7062611956596162</v>
      </c>
      <c r="K265" s="2">
        <f t="shared" si="29"/>
        <v>45.870498962651737</v>
      </c>
      <c r="L265" s="2">
        <f t="shared" si="26"/>
        <v>0.44749214587414338</v>
      </c>
      <c r="M265" s="2">
        <f t="shared" si="27"/>
        <v>0.42595726267921857</v>
      </c>
    </row>
    <row r="266" spans="7:13" x14ac:dyDescent="0.2">
      <c r="G266" s="2">
        <f t="shared" si="28"/>
        <v>47.422013413800563</v>
      </c>
      <c r="H266" s="2">
        <f t="shared" si="24"/>
        <v>0.46595976199976619</v>
      </c>
      <c r="I266" s="2">
        <f t="shared" si="25"/>
        <v>0.71254286375049203</v>
      </c>
      <c r="K266" s="2">
        <f t="shared" si="29"/>
        <v>45.881453413801843</v>
      </c>
      <c r="L266" s="2">
        <f t="shared" si="26"/>
        <v>0.44275023481796905</v>
      </c>
      <c r="M266" s="2">
        <f t="shared" si="27"/>
        <v>0.41931477752305946</v>
      </c>
    </row>
    <row r="267" spans="7:13" x14ac:dyDescent="0.2">
      <c r="G267" s="2">
        <f t="shared" si="28"/>
        <v>47.433847864950664</v>
      </c>
      <c r="H267" s="2">
        <f t="shared" si="24"/>
        <v>0.47111551798322682</v>
      </c>
      <c r="I267" s="2">
        <f t="shared" si="25"/>
        <v>0.71876027548712274</v>
      </c>
      <c r="K267" s="2">
        <f t="shared" si="29"/>
        <v>45.892407864951949</v>
      </c>
      <c r="L267" s="2">
        <f t="shared" si="26"/>
        <v>0.43801651061038271</v>
      </c>
      <c r="M267" s="2">
        <f t="shared" si="27"/>
        <v>0.41269520862350212</v>
      </c>
    </row>
    <row r="268" spans="7:13" x14ac:dyDescent="0.2">
      <c r="G268" s="2">
        <f t="shared" si="28"/>
        <v>47.445682316100765</v>
      </c>
      <c r="H268" s="2">
        <f t="shared" si="24"/>
        <v>0.47627611974471951</v>
      </c>
      <c r="I268" s="2">
        <f t="shared" si="25"/>
        <v>0.72491202008320976</v>
      </c>
      <c r="K268" s="2">
        <f t="shared" si="29"/>
        <v>45.903362316102054</v>
      </c>
      <c r="L268" s="2">
        <f t="shared" si="26"/>
        <v>0.43329163953915356</v>
      </c>
      <c r="M268" s="2">
        <f t="shared" si="27"/>
        <v>0.40610037646014963</v>
      </c>
    </row>
    <row r="269" spans="7:13" x14ac:dyDescent="0.2">
      <c r="G269" s="2">
        <f t="shared" si="28"/>
        <v>47.457516767250866</v>
      </c>
      <c r="H269" s="2">
        <f t="shared" si="24"/>
        <v>0.48144070379166104</v>
      </c>
      <c r="I269" s="2">
        <f t="shared" si="25"/>
        <v>0.73099674555659178</v>
      </c>
      <c r="K269" s="2">
        <f t="shared" si="29"/>
        <v>45.91431676725216</v>
      </c>
      <c r="L269" s="2">
        <f t="shared" si="26"/>
        <v>0.42857628409883691</v>
      </c>
      <c r="M269" s="2">
        <f t="shared" si="27"/>
        <v>0.39953208049028704</v>
      </c>
    </row>
    <row r="270" spans="7:13" x14ac:dyDescent="0.2">
      <c r="G270" s="2">
        <f t="shared" si="28"/>
        <v>47.469351218400966</v>
      </c>
      <c r="H270" s="2">
        <f t="shared" si="24"/>
        <v>0.48660840462618493</v>
      </c>
      <c r="I270" s="2">
        <f t="shared" si="25"/>
        <v>0.73701315945413859</v>
      </c>
      <c r="K270" s="2">
        <f t="shared" si="29"/>
        <v>45.925271218402266</v>
      </c>
      <c r="L270" s="2">
        <f t="shared" si="26"/>
        <v>0.42387110271224826</v>
      </c>
      <c r="M270" s="2">
        <f t="shared" si="27"/>
        <v>0.39299209767903487</v>
      </c>
    </row>
    <row r="271" spans="7:13" x14ac:dyDescent="0.2">
      <c r="G271" s="2">
        <f t="shared" si="28"/>
        <v>47.481185669551067</v>
      </c>
      <c r="H271" s="2">
        <f t="shared" si="24"/>
        <v>0.49177835518024327</v>
      </c>
      <c r="I271" s="2">
        <f t="shared" si="25"/>
        <v>0.74296002948916995</v>
      </c>
      <c r="K271" s="2">
        <f t="shared" si="29"/>
        <v>45.936225669552371</v>
      </c>
      <c r="L271" s="2">
        <f t="shared" si="26"/>
        <v>0.41917674945484107</v>
      </c>
      <c r="M271" s="2">
        <f t="shared" si="27"/>
        <v>0.38648218106126847</v>
      </c>
    </row>
    <row r="272" spans="7:13" x14ac:dyDescent="0.2">
      <c r="G272" s="2">
        <f t="shared" si="28"/>
        <v>47.493020120701168</v>
      </c>
      <c r="H272" s="2">
        <f t="shared" si="24"/>
        <v>0.49694968725202793</v>
      </c>
      <c r="I272" s="2">
        <f t="shared" si="25"/>
        <v>0.74883618409130015</v>
      </c>
      <c r="K272" s="2">
        <f t="shared" si="29"/>
        <v>45.947180120702477</v>
      </c>
      <c r="L272" s="2">
        <f t="shared" si="26"/>
        <v>0.41449387378218061</v>
      </c>
      <c r="M272" s="2">
        <f t="shared" si="27"/>
        <v>0.38000405833723783</v>
      </c>
    </row>
    <row r="273" spans="7:13" x14ac:dyDescent="0.2">
      <c r="G273" s="2">
        <f t="shared" si="28"/>
        <v>47.504854571851268</v>
      </c>
      <c r="H273" s="2">
        <f t="shared" si="24"/>
        <v>0.50212153194334264</v>
      </c>
      <c r="I273" s="2">
        <f t="shared" si="25"/>
        <v>0.75464051286879019</v>
      </c>
      <c r="K273" s="2">
        <f t="shared" si="29"/>
        <v>45.958134571852582</v>
      </c>
      <c r="L273" s="2">
        <f t="shared" si="26"/>
        <v>0.40982312026070217</v>
      </c>
      <c r="M273" s="2">
        <f t="shared" si="27"/>
        <v>0.37355943050375429</v>
      </c>
    </row>
    <row r="274" spans="7:13" x14ac:dyDescent="0.2">
      <c r="G274" s="2">
        <f t="shared" si="28"/>
        <v>47.516689023001369</v>
      </c>
      <c r="H274" s="2">
        <f t="shared" si="24"/>
        <v>0.50729302009756139</v>
      </c>
      <c r="I274" s="2">
        <f t="shared" si="25"/>
        <v>0.76037196698365817</v>
      </c>
      <c r="K274" s="2">
        <f t="shared" si="29"/>
        <v>45.969089023002688</v>
      </c>
      <c r="L274" s="2">
        <f t="shared" si="26"/>
        <v>0.40516512830194018</v>
      </c>
      <c r="M274" s="2">
        <f t="shared" si="27"/>
        <v>0.36714997052274129</v>
      </c>
    </row>
    <row r="275" spans="7:13" x14ac:dyDescent="0.2">
      <c r="G275" s="2">
        <f t="shared" si="28"/>
        <v>47.52852347415147</v>
      </c>
      <c r="H275" s="2">
        <f t="shared" si="24"/>
        <v>0.51246328273780306</v>
      </c>
      <c r="I275" s="2">
        <f t="shared" si="25"/>
        <v>0.76602955943997608</v>
      </c>
      <c r="K275" s="2">
        <f t="shared" si="29"/>
        <v>45.980043474152794</v>
      </c>
      <c r="L275" s="2">
        <f t="shared" si="26"/>
        <v>0.40052053190041037</v>
      </c>
      <c r="M275" s="2">
        <f t="shared" si="27"/>
        <v>0.36077732202887419</v>
      </c>
    </row>
    <row r="276" spans="7:13" x14ac:dyDescent="0.2">
      <c r="G276" s="2">
        <f t="shared" si="28"/>
        <v>47.540357925301571</v>
      </c>
      <c r="H276" s="2">
        <f t="shared" si="24"/>
        <v>0.5176314515049556</v>
      </c>
      <c r="I276" s="2">
        <f t="shared" si="25"/>
        <v>0.77161236528594424</v>
      </c>
      <c r="K276" s="2">
        <f t="shared" si="29"/>
        <v>45.990997925302899</v>
      </c>
      <c r="L276" s="2">
        <f t="shared" si="26"/>
        <v>0.39588995937532323</v>
      </c>
      <c r="M276" s="2">
        <f t="shared" si="27"/>
        <v>0.35444309807795604</v>
      </c>
    </row>
    <row r="277" spans="7:13" x14ac:dyDescent="0.2">
      <c r="G277" s="2">
        <f t="shared" si="28"/>
        <v>47.552192376451671</v>
      </c>
      <c r="H277" s="2">
        <f t="shared" si="24"/>
        <v>0.52279665909518058</v>
      </c>
      <c r="I277" s="2">
        <f t="shared" si="25"/>
        <v>0.77711952173050514</v>
      </c>
      <c r="K277" s="2">
        <f t="shared" si="29"/>
        <v>46.001952376453005</v>
      </c>
      <c r="L277" s="2">
        <f t="shared" si="26"/>
        <v>0.39127403311630443</v>
      </c>
      <c r="M277" s="2">
        <f t="shared" si="27"/>
        <v>0.34814887993759813</v>
      </c>
    </row>
    <row r="278" spans="7:13" x14ac:dyDescent="0.2">
      <c r="G278" s="2">
        <f t="shared" si="28"/>
        <v>47.564026827601772</v>
      </c>
      <c r="H278" s="2">
        <f t="shared" si="24"/>
        <v>0.52795803969653221</v>
      </c>
      <c r="I278" s="2">
        <f t="shared" si="25"/>
        <v>0.78255022817541564</v>
      </c>
      <c r="K278" s="2">
        <f t="shared" si="29"/>
        <v>46.012906827603111</v>
      </c>
      <c r="L278" s="2">
        <f t="shared" si="26"/>
        <v>0.38667336933329283</v>
      </c>
      <c r="M278" s="2">
        <f t="shared" si="27"/>
        <v>0.34189621592169239</v>
      </c>
    </row>
    <row r="279" spans="7:13" x14ac:dyDescent="0.2">
      <c r="G279" s="2">
        <f t="shared" si="28"/>
        <v>47.575861278751873</v>
      </c>
      <c r="H279" s="2">
        <f t="shared" si="24"/>
        <v>0.53311472942432303</v>
      </c>
      <c r="I279" s="2">
        <f t="shared" si="25"/>
        <v>0.78790374616385672</v>
      </c>
      <c r="K279" s="2">
        <f t="shared" si="29"/>
        <v>46.023861278753216</v>
      </c>
      <c r="L279" s="2">
        <f t="shared" si="26"/>
        <v>0.38208857781078287</v>
      </c>
      <c r="M279" s="2">
        <f t="shared" si="27"/>
        <v>0.33568662027007862</v>
      </c>
    </row>
    <row r="280" spans="7:13" x14ac:dyDescent="0.2">
      <c r="G280" s="2">
        <f t="shared" si="28"/>
        <v>47.587695729901974</v>
      </c>
      <c r="H280" s="2">
        <f t="shared" si="24"/>
        <v>0.53826586675487242</v>
      </c>
      <c r="I280" s="2">
        <f t="shared" si="25"/>
        <v>0.79317939924681002</v>
      </c>
      <c r="K280" s="2">
        <f t="shared" si="29"/>
        <v>46.034815729903322</v>
      </c>
      <c r="L280" s="2">
        <f t="shared" si="26"/>
        <v>0.37752026166657382</v>
      </c>
      <c r="M280" s="2">
        <f t="shared" si="27"/>
        <v>0.32952157207472044</v>
      </c>
    </row>
    <row r="281" spans="7:13" x14ac:dyDescent="0.2">
      <c r="G281" s="2">
        <f t="shared" si="28"/>
        <v>47.599530181052074</v>
      </c>
      <c r="H281" s="2">
        <f t="shared" si="24"/>
        <v>0.54341059295727423</v>
      </c>
      <c r="I281" s="2">
        <f t="shared" si="25"/>
        <v>0.79837657276857987</v>
      </c>
      <c r="K281" s="2">
        <f t="shared" si="29"/>
        <v>46.045770181053427</v>
      </c>
      <c r="L281" s="2">
        <f t="shared" si="26"/>
        <v>0.37296901711518493</v>
      </c>
      <c r="M281" s="2">
        <f t="shared" si="27"/>
        <v>0.32340251425361888</v>
      </c>
    </row>
    <row r="282" spans="7:13" x14ac:dyDescent="0.2">
      <c r="G282" s="2">
        <f t="shared" si="28"/>
        <v>47.611364632202175</v>
      </c>
      <c r="H282" s="2">
        <f t="shared" si="24"/>
        <v>0.54854805252282413</v>
      </c>
      <c r="I282" s="2">
        <f t="shared" si="25"/>
        <v>0.80349471357298097</v>
      </c>
      <c r="K282" s="2">
        <f t="shared" si="29"/>
        <v>46.056724632203533</v>
      </c>
      <c r="L282" s="2">
        <f t="shared" si="26"/>
        <v>0.36843543323608841</v>
      </c>
      <c r="M282" s="2">
        <f t="shared" si="27"/>
        <v>0.31733085257359928</v>
      </c>
    </row>
    <row r="283" spans="7:13" x14ac:dyDescent="0.2">
      <c r="G283" s="2">
        <f t="shared" si="28"/>
        <v>47.623199083352276</v>
      </c>
      <c r="H283" s="2">
        <f t="shared" si="24"/>
        <v>0.55367739359174761</v>
      </c>
      <c r="I283" s="2">
        <f t="shared" si="25"/>
        <v>0.80853332963184832</v>
      </c>
      <c r="K283" s="2">
        <f t="shared" si="29"/>
        <v>46.067679083353639</v>
      </c>
      <c r="L283" s="2">
        <f t="shared" si="26"/>
        <v>0.36392009174691048</v>
      </c>
      <c r="M283" s="2">
        <f t="shared" si="27"/>
        <v>0.31130795472301465</v>
      </c>
    </row>
    <row r="284" spans="7:13" x14ac:dyDescent="0.2">
      <c r="G284" s="2">
        <f t="shared" si="28"/>
        <v>47.635033534502377</v>
      </c>
      <c r="H284" s="2">
        <f t="shared" si="24"/>
        <v>0.55879776837687345</v>
      </c>
      <c r="I284" s="2">
        <f t="shared" si="25"/>
        <v>0.81349198959765656</v>
      </c>
      <c r="K284" s="2">
        <f t="shared" si="29"/>
        <v>46.078633534503744</v>
      </c>
      <c r="L284" s="2">
        <f t="shared" si="26"/>
        <v>0.3594235667817447</v>
      </c>
      <c r="M284" s="2">
        <f t="shared" si="27"/>
        <v>0.30533514943531787</v>
      </c>
    </row>
    <row r="285" spans="7:13" x14ac:dyDescent="0.2">
      <c r="G285" s="2">
        <f t="shared" si="28"/>
        <v>47.646867985652477</v>
      </c>
      <c r="H285" s="2">
        <f t="shared" si="24"/>
        <v>0.56390833358390435</v>
      </c>
      <c r="I285" s="2">
        <f t="shared" si="25"/>
        <v>0.81837032228216267</v>
      </c>
      <c r="K285" s="2">
        <f t="shared" si="29"/>
        <v>46.08958798565385</v>
      </c>
      <c r="L285" s="2">
        <f t="shared" si="26"/>
        <v>0.35494642467471516</v>
      </c>
      <c r="M285" s="2">
        <f t="shared" si="27"/>
        <v>0.29941372566435587</v>
      </c>
    </row>
    <row r="286" spans="7:13" x14ac:dyDescent="0.2">
      <c r="G286" s="2">
        <f t="shared" si="28"/>
        <v>47.658702436802578</v>
      </c>
      <c r="H286" s="2">
        <f t="shared" si="24"/>
        <v>0.56900825082793383</v>
      </c>
      <c r="I286" s="2">
        <f t="shared" si="25"/>
        <v>0.82316801606310042</v>
      </c>
      <c r="K286" s="2">
        <f t="shared" si="29"/>
        <v>46.100542436803956</v>
      </c>
      <c r="L286" s="2">
        <f t="shared" si="26"/>
        <v>0.35048922374892499</v>
      </c>
      <c r="M286" s="2">
        <f t="shared" si="27"/>
        <v>0.29354493181214752</v>
      </c>
    </row>
    <row r="287" spans="7:13" x14ac:dyDescent="0.2">
      <c r="G287" s="2">
        <f t="shared" si="28"/>
        <v>47.670536887952679</v>
      </c>
      <c r="H287" s="2">
        <f t="shared" si="24"/>
        <v>0.57409668704586914</v>
      </c>
      <c r="I287" s="2">
        <f t="shared" si="25"/>
        <v>0.82788481822107018</v>
      </c>
      <c r="K287" s="2">
        <f t="shared" si="29"/>
        <v>46.111496887954061</v>
      </c>
      <c r="L287" s="2">
        <f t="shared" si="26"/>
        <v>0.34605251411091842</v>
      </c>
      <c r="M287" s="2">
        <f t="shared" si="27"/>
        <v>0.28772997500980657</v>
      </c>
    </row>
    <row r="288" spans="7:13" x14ac:dyDescent="0.2">
      <c r="G288" s="2">
        <f t="shared" si="28"/>
        <v>47.682371339102779</v>
      </c>
      <c r="H288" s="2">
        <f t="shared" si="24"/>
        <v>0.57917281490442174</v>
      </c>
      <c r="I288" s="2">
        <f t="shared" si="25"/>
        <v>0.8325205342088714</v>
      </c>
      <c r="K288" s="2">
        <f t="shared" si="29"/>
        <v>46.122451339104167</v>
      </c>
      <c r="L288" s="2">
        <f t="shared" si="26"/>
        <v>0.34163683745077955</v>
      </c>
      <c r="M288" s="2">
        <f t="shared" si="27"/>
        <v>0.28197002045217667</v>
      </c>
    </row>
    <row r="289" spans="7:13" x14ac:dyDescent="0.2">
      <c r="G289" s="2">
        <f t="shared" si="28"/>
        <v>47.69420579025288</v>
      </c>
      <c r="H289" s="2">
        <f t="shared" si="24"/>
        <v>0.58423581320333229</v>
      </c>
      <c r="I289" s="2">
        <f t="shared" si="25"/>
        <v>0.83707502685562196</v>
      </c>
      <c r="K289" s="2">
        <f t="shared" si="29"/>
        <v>46.133405790254272</v>
      </c>
      <c r="L289" s="2">
        <f t="shared" si="26"/>
        <v>0.33724272684798695</v>
      </c>
      <c r="M289" s="2">
        <f t="shared" si="27"/>
        <v>0.27626619078664738</v>
      </c>
    </row>
    <row r="290" spans="7:13" x14ac:dyDescent="0.2">
      <c r="G290" s="2">
        <f t="shared" si="28"/>
        <v>47.706040241402981</v>
      </c>
      <c r="H290" s="2">
        <f t="shared" si="24"/>
        <v>0.58928486727350182</v>
      </c>
      <c r="I290" s="2">
        <f t="shared" si="25"/>
        <v>0.84154821550810011</v>
      </c>
      <c r="K290" s="2">
        <f t="shared" si="29"/>
        <v>46.144360241404378</v>
      </c>
      <c r="L290" s="2">
        <f t="shared" si="26"/>
        <v>0.33287070658313467</v>
      </c>
      <c r="M290" s="2">
        <f t="shared" si="27"/>
        <v>0.27061956555651934</v>
      </c>
    </row>
    <row r="291" spans="7:13" x14ac:dyDescent="0.2">
      <c r="G291" s="2">
        <f t="shared" si="28"/>
        <v>47.717874692553082</v>
      </c>
      <c r="H291" s="2">
        <f t="shared" si="24"/>
        <v>0.59431916936971096</v>
      </c>
      <c r="I291" s="2">
        <f t="shared" si="25"/>
        <v>0.84594007511183</v>
      </c>
      <c r="K291" s="2">
        <f t="shared" si="29"/>
        <v>46.155314692554484</v>
      </c>
      <c r="L291" s="2">
        <f t="shared" si="26"/>
        <v>0.32852129195562951</v>
      </c>
      <c r="M291" s="2">
        <f t="shared" si="27"/>
        <v>0.26503118069919712</v>
      </c>
    </row>
    <row r="292" spans="7:13" x14ac:dyDescent="0.2">
      <c r="G292" s="2">
        <f t="shared" si="28"/>
        <v>47.729709143703182</v>
      </c>
      <c r="H292" s="2">
        <f t="shared" si="24"/>
        <v>0.5993379190576078</v>
      </c>
      <c r="I292" s="2">
        <f t="shared" si="25"/>
        <v>0.85025063523450473</v>
      </c>
      <c r="K292" s="2">
        <f t="shared" si="29"/>
        <v>46.166269143704589</v>
      </c>
      <c r="L292" s="2">
        <f t="shared" si="26"/>
        <v>0.32419498910746314</v>
      </c>
      <c r="M292" s="2">
        <f t="shared" si="27"/>
        <v>0.25950202809938239</v>
      </c>
    </row>
    <row r="293" spans="7:13" x14ac:dyDescent="0.2">
      <c r="G293" s="2">
        <f t="shared" si="28"/>
        <v>47.741543594853283</v>
      </c>
      <c r="H293" s="2">
        <f t="shared" si="24"/>
        <v>0.6043403235946595</v>
      </c>
      <c r="I293" s="2">
        <f t="shared" si="25"/>
        <v>0.85447997903441275</v>
      </c>
      <c r="K293" s="2">
        <f t="shared" si="29"/>
        <v>46.177223594854695</v>
      </c>
      <c r="L293" s="2">
        <f t="shared" si="26"/>
        <v>0.3198922948531559</v>
      </c>
      <c r="M293" s="2">
        <f t="shared" si="27"/>
        <v>0.25403305519734953</v>
      </c>
    </row>
    <row r="294" spans="7:13" x14ac:dyDescent="0.2">
      <c r="G294" s="2">
        <f t="shared" si="28"/>
        <v>47.753378046003384</v>
      </c>
      <c r="H294" s="2">
        <f t="shared" si="24"/>
        <v>0.60932559830476507</v>
      </c>
      <c r="I294" s="2">
        <f t="shared" si="25"/>
        <v>0.85862824217659328</v>
      </c>
      <c r="K294" s="2">
        <f t="shared" si="29"/>
        <v>46.188178046004801</v>
      </c>
      <c r="L294" s="2">
        <f t="shared" si="26"/>
        <v>0.31561369651596249</v>
      </c>
      <c r="M294" s="2">
        <f t="shared" si="27"/>
        <v>0.24862516465228973</v>
      </c>
    </row>
    <row r="295" spans="7:13" x14ac:dyDescent="0.2">
      <c r="G295" s="2">
        <f t="shared" si="28"/>
        <v>47.765212497153485</v>
      </c>
      <c r="H295" s="2">
        <f t="shared" si="24"/>
        <v>0.61429296694623381</v>
      </c>
      <c r="I295" s="2">
        <f t="shared" si="25"/>
        <v>0.86269561169950015</v>
      </c>
      <c r="K295" s="2">
        <f t="shared" si="29"/>
        <v>46.199132497154906</v>
      </c>
      <c r="L295" s="2">
        <f t="shared" si="26"/>
        <v>0.31135967177042218</v>
      </c>
      <c r="M295" s="2">
        <f t="shared" si="27"/>
        <v>0.24327921406061231</v>
      </c>
    </row>
    <row r="296" spans="7:13" x14ac:dyDescent="0.2">
      <c r="G296" s="2">
        <f t="shared" si="28"/>
        <v>47.777046948303585</v>
      </c>
      <c r="H296" s="2">
        <f t="shared" si="24"/>
        <v>0.61924166207284514</v>
      </c>
      <c r="I296" s="2">
        <f t="shared" si="25"/>
        <v>0.86668232483500207</v>
      </c>
      <c r="K296" s="2">
        <f t="shared" si="29"/>
        <v>46.210086948305012</v>
      </c>
      <c r="L296" s="2">
        <f t="shared" si="26"/>
        <v>0.30713068849133229</v>
      </c>
      <c r="M296" s="2">
        <f t="shared" si="27"/>
        <v>0.23799601572900175</v>
      </c>
    </row>
    <row r="297" spans="7:13" x14ac:dyDescent="0.2">
      <c r="G297" s="2">
        <f t="shared" si="28"/>
        <v>47.788881399453686</v>
      </c>
      <c r="H297" s="2">
        <f t="shared" si="24"/>
        <v>0.62417092538771046</v>
      </c>
      <c r="I297" s="2">
        <f t="shared" si="25"/>
        <v>0.87058866778458244</v>
      </c>
      <c r="K297" s="2">
        <f t="shared" si="29"/>
        <v>46.221041399455117</v>
      </c>
      <c r="L297" s="2">
        <f t="shared" si="26"/>
        <v>0.30292720460921707</v>
      </c>
      <c r="M297" s="2">
        <f t="shared" si="27"/>
        <v>0.23277633650193627</v>
      </c>
    </row>
    <row r="298" spans="7:13" x14ac:dyDescent="0.2">
      <c r="G298" s="2">
        <f t="shared" si="28"/>
        <v>47.800715850603787</v>
      </c>
      <c r="H298" s="2">
        <f t="shared" si="24"/>
        <v>0.62908000808966535</v>
      </c>
      <c r="I298" s="2">
        <f t="shared" si="25"/>
        <v>0.874414974454639</v>
      </c>
      <c r="K298" s="2">
        <f t="shared" si="29"/>
        <v>46.231995850605223</v>
      </c>
      <c r="L298" s="2">
        <f t="shared" si="26"/>
        <v>0.29874966797235725</v>
      </c>
      <c r="M298" s="2">
        <f t="shared" si="27"/>
        <v>0.227620897643282</v>
      </c>
    </row>
    <row r="299" spans="7:13" x14ac:dyDescent="0.2">
      <c r="G299" s="2">
        <f t="shared" si="28"/>
        <v>47.812550301753888</v>
      </c>
      <c r="H299" s="2">
        <f t="shared" si="24"/>
        <v>0.63396817121193294</v>
      </c>
      <c r="I299" s="2">
        <f t="shared" si="25"/>
        <v>0.87816162515380025</v>
      </c>
      <c r="K299" s="2">
        <f t="shared" si="29"/>
        <v>46.242950301755329</v>
      </c>
      <c r="L299" s="2">
        <f t="shared" si="26"/>
        <v>0.29459851621544147</v>
      </c>
      <c r="M299" s="2">
        <f t="shared" si="27"/>
        <v>0.22253037477149126</v>
      </c>
    </row>
    <row r="300" spans="7:13" x14ac:dyDescent="0.2">
      <c r="G300" s="2">
        <f t="shared" si="28"/>
        <v>47.824384752903988</v>
      </c>
      <c r="H300" s="2">
        <f t="shared" si="24"/>
        <v>0.63883468595280235</v>
      </c>
      <c r="I300" s="2">
        <f t="shared" si="25"/>
        <v>0.88182904525520112</v>
      </c>
      <c r="K300" s="2">
        <f t="shared" si="29"/>
        <v>46.253904752905434</v>
      </c>
      <c r="L300" s="2">
        <f t="shared" si="26"/>
        <v>0.29047417663489083</v>
      </c>
      <c r="M300" s="2">
        <f t="shared" si="27"/>
        <v>0.21750539784784514</v>
      </c>
    </row>
    <row r="301" spans="7:13" x14ac:dyDescent="0.2">
      <c r="G301" s="2">
        <f t="shared" si="28"/>
        <v>47.836219204054089</v>
      </c>
      <c r="H301" s="2">
        <f t="shared" si="24"/>
        <v>0.64367883399808234</v>
      </c>
      <c r="I301" s="2">
        <f t="shared" si="25"/>
        <v>0.88541770382666263</v>
      </c>
      <c r="K301" s="2">
        <f t="shared" si="29"/>
        <v>46.26485920405554</v>
      </c>
      <c r="L301" s="2">
        <f t="shared" si="26"/>
        <v>0.2863770660709084</v>
      </c>
      <c r="M301" s="2">
        <f t="shared" si="27"/>
        <v>0.21254655121709626</v>
      </c>
    </row>
    <row r="302" spans="7:13" x14ac:dyDescent="0.2">
      <c r="G302" s="2">
        <f t="shared" si="28"/>
        <v>47.84805365520419</v>
      </c>
      <c r="H302" s="2">
        <f t="shared" si="24"/>
        <v>0.64849990783509082</v>
      </c>
      <c r="I302" s="2">
        <f t="shared" si="25"/>
        <v>0.8889281122317273</v>
      </c>
      <c r="K302" s="2">
        <f t="shared" si="29"/>
        <v>46.275813655205646</v>
      </c>
      <c r="L302" s="2">
        <f t="shared" si="26"/>
        <v>0.28230759079629147</v>
      </c>
      <c r="M302" s="2">
        <f t="shared" si="27"/>
        <v>0.20765437369978765</v>
      </c>
    </row>
    <row r="303" spans="7:13" x14ac:dyDescent="0.2">
      <c r="G303" s="2">
        <f t="shared" si="28"/>
        <v>47.85988810635429</v>
      </c>
      <c r="H303" s="2">
        <f t="shared" si="24"/>
        <v>0.65329721105795913</v>
      </c>
      <c r="I303" s="2">
        <f t="shared" si="25"/>
        <v>0.89236082270449713</v>
      </c>
      <c r="K303" s="2">
        <f t="shared" si="29"/>
        <v>46.286768106355751</v>
      </c>
      <c r="L303" s="2">
        <f t="shared" si="26"/>
        <v>0.2782661464120445</v>
      </c>
      <c r="M303" s="2">
        <f t="shared" si="27"/>
        <v>0.20282935873544175</v>
      </c>
    </row>
    <row r="304" spans="7:13" x14ac:dyDescent="0.2">
      <c r="G304" s="2">
        <f t="shared" si="28"/>
        <v>47.871722557504391</v>
      </c>
      <c r="H304" s="2">
        <f t="shared" si="24"/>
        <v>0.6580700586640339</v>
      </c>
      <c r="I304" s="2">
        <f t="shared" si="25"/>
        <v>0.89571642690120767</v>
      </c>
      <c r="K304" s="2">
        <f t="shared" si="29"/>
        <v>46.297722557505857</v>
      </c>
      <c r="L304" s="2">
        <f t="shared" si="26"/>
        <v>0.27425311774982142</v>
      </c>
      <c r="M304" s="2">
        <f t="shared" si="27"/>
        <v>0.19807195457573923</v>
      </c>
    </row>
    <row r="305" spans="7:13" x14ac:dyDescent="0.2">
      <c r="G305" s="2">
        <f t="shared" si="28"/>
        <v>47.883557008654492</v>
      </c>
      <c r="H305" s="2">
        <f t="shared" si="24"/>
        <v>0.66281777734117153</v>
      </c>
      <c r="I305" s="2">
        <f t="shared" si="25"/>
        <v>0.89899555443145818</v>
      </c>
      <c r="K305" s="2">
        <f t="shared" si="29"/>
        <v>46.308677008655962</v>
      </c>
      <c r="L305" s="2">
        <f t="shared" si="26"/>
        <v>0.27026887878122097</v>
      </c>
      <c r="M305" s="2">
        <f t="shared" si="27"/>
        <v>0.19338256452673139</v>
      </c>
    </row>
    <row r="306" spans="7:13" x14ac:dyDescent="0.2">
      <c r="G306" s="2">
        <f t="shared" si="28"/>
        <v>47.895391459804593</v>
      </c>
      <c r="H306" s="2">
        <f t="shared" si="24"/>
        <v>0.66753970574573041</v>
      </c>
      <c r="I306" s="2">
        <f t="shared" si="25"/>
        <v>0.90219887137198873</v>
      </c>
      <c r="K306" s="2">
        <f t="shared" si="29"/>
        <v>46.319631459806068</v>
      </c>
      <c r="L306" s="2">
        <f t="shared" si="26"/>
        <v>0.26631379253395226</v>
      </c>
      <c r="M306" s="2">
        <f t="shared" si="27"/>
        <v>0.18876154723906091</v>
      </c>
    </row>
    <row r="307" spans="7:13" x14ac:dyDescent="0.2">
      <c r="G307" s="2">
        <f t="shared" si="28"/>
        <v>47.907225910954693</v>
      </c>
      <c r="H307" s="2">
        <f t="shared" si="24"/>
        <v>0.67223519477107574</v>
      </c>
      <c r="I307" s="2">
        <f t="shared" si="25"/>
        <v>0.90532707876587049</v>
      </c>
      <c r="K307" s="2">
        <f t="shared" si="29"/>
        <v>46.330585910956174</v>
      </c>
      <c r="L307" s="2">
        <f t="shared" si="26"/>
        <v>0.26238821101488247</v>
      </c>
      <c r="M307" s="2">
        <f t="shared" si="27"/>
        <v>0.18420921704509577</v>
      </c>
    </row>
    <row r="308" spans="7:13" x14ac:dyDescent="0.2">
      <c r="G308" s="2">
        <f t="shared" si="28"/>
        <v>47.919060362104794</v>
      </c>
      <c r="H308" s="2">
        <f t="shared" si="24"/>
        <v>0.67690360780642322</v>
      </c>
      <c r="I308" s="2">
        <f t="shared" si="25"/>
        <v>0.9083809111099348</v>
      </c>
      <c r="K308" s="2">
        <f t="shared" si="29"/>
        <v>46.341540362106279</v>
      </c>
      <c r="L308" s="2">
        <f t="shared" si="26"/>
        <v>0.25849247513997076</v>
      </c>
      <c r="M308" s="2">
        <f t="shared" si="27"/>
        <v>0.17972584434181726</v>
      </c>
    </row>
    <row r="309" spans="7:13" x14ac:dyDescent="0.2">
      <c r="G309" s="2">
        <f t="shared" si="28"/>
        <v>47.930894813254895</v>
      </c>
      <c r="H309" s="2">
        <f t="shared" si="24"/>
        <v>0.68154432098585771</v>
      </c>
      <c r="I309" s="2">
        <f t="shared" si="25"/>
        <v>0.91136113483322623</v>
      </c>
      <c r="K309" s="2">
        <f t="shared" si="29"/>
        <v>46.352494813256385</v>
      </c>
      <c r="L309" s="2">
        <f t="shared" si="26"/>
        <v>0.25462691467108922</v>
      </c>
      <c r="M309" s="2">
        <f t="shared" si="27"/>
        <v>0.17531165601824208</v>
      </c>
    </row>
    <row r="310" spans="7:13" x14ac:dyDescent="0.2">
      <c r="G310" s="2">
        <f t="shared" si="28"/>
        <v>47.942729264404996</v>
      </c>
      <c r="H310" s="2">
        <f t="shared" si="24"/>
        <v>0.68615672342737399</v>
      </c>
      <c r="I310" s="2">
        <f t="shared" si="25"/>
        <v>0.91426854676921898</v>
      </c>
      <c r="K310" s="2">
        <f t="shared" si="29"/>
        <v>46.363449264406491</v>
      </c>
      <c r="L310" s="2">
        <f t="shared" si="26"/>
        <v>0.250791848159724</v>
      </c>
      <c r="M310" s="2">
        <f t="shared" si="27"/>
        <v>0.1709668359260994</v>
      </c>
    </row>
    <row r="311" spans="7:13" x14ac:dyDescent="0.2">
      <c r="G311" s="2">
        <f t="shared" si="28"/>
        <v>47.954563715555096</v>
      </c>
      <c r="H311" s="2">
        <f t="shared" si="24"/>
        <v>0.69074021746179748</v>
      </c>
      <c r="I311" s="2">
        <f t="shared" si="25"/>
        <v>0.91710397262447974</v>
      </c>
      <c r="K311" s="2">
        <f t="shared" si="29"/>
        <v>46.374403715556596</v>
      </c>
      <c r="L311" s="2">
        <f t="shared" si="26"/>
        <v>0.2469875828975423</v>
      </c>
      <c r="M311" s="2">
        <f t="shared" si="27"/>
        <v>0.16669152539242837</v>
      </c>
    </row>
    <row r="312" spans="7:13" x14ac:dyDescent="0.2">
      <c r="G312" s="2">
        <f t="shared" si="28"/>
        <v>47.966398166705197</v>
      </c>
      <c r="H312" s="2">
        <f t="shared" si="24"/>
        <v>0.69529421885145493</v>
      </c>
      <c r="I312" s="2">
        <f t="shared" si="25"/>
        <v>0.91986826544640743</v>
      </c>
      <c r="K312" s="2">
        <f t="shared" si="29"/>
        <v>46.385358166706702</v>
      </c>
      <c r="L312" s="2">
        <f t="shared" si="26"/>
        <v>0.24321441487381101</v>
      </c>
      <c r="M312" s="2">
        <f t="shared" si="27"/>
        <v>0.16248582377271306</v>
      </c>
    </row>
    <row r="313" spans="7:13" x14ac:dyDescent="0.2">
      <c r="G313" s="2">
        <f t="shared" si="28"/>
        <v>47.978232617855298</v>
      </c>
      <c r="H313" s="2">
        <f t="shared" si="24"/>
        <v>0.69981815699847483</v>
      </c>
      <c r="I313" s="2">
        <f t="shared" si="25"/>
        <v>0.9225623040926122</v>
      </c>
      <c r="K313" s="2">
        <f t="shared" si="29"/>
        <v>46.396312617856807</v>
      </c>
      <c r="L313" s="2">
        <f t="shared" si="26"/>
        <v>0.23947262873963784</v>
      </c>
      <c r="M313" s="2">
        <f t="shared" si="27"/>
        <v>0.15834978904311958</v>
      </c>
    </row>
    <row r="314" spans="7:13" x14ac:dyDescent="0.2">
      <c r="G314" s="2">
        <f t="shared" si="28"/>
        <v>47.990067069005399</v>
      </c>
      <c r="H314" s="2">
        <f t="shared" si="24"/>
        <v>0.7043114751426085</v>
      </c>
      <c r="I314" s="2">
        <f t="shared" si="25"/>
        <v>0.9251869917044343</v>
      </c>
      <c r="K314" s="2">
        <f t="shared" si="29"/>
        <v>46.407267069006913</v>
      </c>
      <c r="L314" s="2">
        <f t="shared" si="26"/>
        <v>0.23576249777901043</v>
      </c>
      <c r="M314" s="2">
        <f t="shared" si="27"/>
        <v>0.15428343843036174</v>
      </c>
    </row>
    <row r="315" spans="7:13" x14ac:dyDescent="0.2">
      <c r="G315" s="2">
        <f t="shared" si="28"/>
        <v>48.001901520155499</v>
      </c>
      <c r="H315" s="2">
        <f t="shared" si="24"/>
        <v>0.70877363054847475</v>
      </c>
      <c r="I315" s="2">
        <f t="shared" si="25"/>
        <v>0.92774325418702963</v>
      </c>
      <c r="K315" s="2">
        <f t="shared" si="29"/>
        <v>46.418221520157019</v>
      </c>
      <c r="L315" s="2">
        <f t="shared" si="26"/>
        <v>0.23208428388659408</v>
      </c>
      <c r="M315" s="2">
        <f t="shared" si="27"/>
        <v>0.15028674907767448</v>
      </c>
    </row>
    <row r="316" spans="7:13" x14ac:dyDescent="0.2">
      <c r="G316" s="2">
        <f t="shared" si="28"/>
        <v>48.0137359713056</v>
      </c>
      <c r="H316" s="2">
        <f t="shared" si="24"/>
        <v>0.71320409468214296</v>
      </c>
      <c r="I316" s="2">
        <f t="shared" si="25"/>
        <v>0.93023203869837434</v>
      </c>
      <c r="K316" s="2">
        <f t="shared" si="29"/>
        <v>46.429175971307124</v>
      </c>
      <c r="L316" s="2">
        <f t="shared" si="26"/>
        <v>0.22843823755224962</v>
      </c>
      <c r="M316" s="2">
        <f t="shared" si="27"/>
        <v>0.14635965874534523</v>
      </c>
    </row>
    <row r="317" spans="7:13" x14ac:dyDescent="0.2">
      <c r="G317" s="2">
        <f t="shared" si="28"/>
        <v>48.025570422455701</v>
      </c>
      <c r="H317" s="2">
        <f t="shared" si="24"/>
        <v>0.7176023533769782</v>
      </c>
      <c r="I317" s="2">
        <f t="shared" si="25"/>
        <v>0.93265431214946437</v>
      </c>
      <c r="K317" s="2">
        <f t="shared" si="29"/>
        <v>46.44013042245723</v>
      </c>
      <c r="L317" s="2">
        <f t="shared" si="26"/>
        <v>0.22482459785222472</v>
      </c>
      <c r="M317" s="2">
        <f t="shared" si="27"/>
        <v>0.14250206654421207</v>
      </c>
    </row>
    <row r="318" spans="7:13" x14ac:dyDescent="0.2">
      <c r="G318" s="2">
        <f t="shared" si="28"/>
        <v>48.037404873605801</v>
      </c>
      <c r="H318" s="2">
        <f t="shared" si="24"/>
        <v>0.72196790698868574</v>
      </c>
      <c r="I318" s="2">
        <f t="shared" si="25"/>
        <v>0.93501105971790133</v>
      </c>
      <c r="K318" s="2">
        <f t="shared" si="29"/>
        <v>46.451084873607336</v>
      </c>
      <c r="L318" s="2">
        <f t="shared" si="26"/>
        <v>0.22124359244696651</v>
      </c>
      <c r="M318" s="2">
        <f t="shared" si="27"/>
        <v>0.13871383370051663</v>
      </c>
    </row>
    <row r="319" spans="7:13" x14ac:dyDescent="0.2">
      <c r="G319" s="2">
        <f t="shared" si="28"/>
        <v>48.049239324755902</v>
      </c>
      <c r="H319" s="2">
        <f t="shared" si="24"/>
        <v>0.72630027053950319</v>
      </c>
      <c r="I319" s="2">
        <f t="shared" si="25"/>
        <v>0.93730328337697455</v>
      </c>
      <c r="K319" s="2">
        <f t="shared" si="29"/>
        <v>46.462039324757441</v>
      </c>
      <c r="L319" s="2">
        <f t="shared" si="26"/>
        <v>0.21769543758549934</v>
      </c>
      <c r="M319" s="2">
        <f t="shared" si="27"/>
        <v>0.13499478435046658</v>
      </c>
    </row>
    <row r="320" spans="7:13" x14ac:dyDescent="0.2">
      <c r="G320" s="2">
        <f t="shared" si="28"/>
        <v>48.061073775906003</v>
      </c>
      <c r="H320" s="2">
        <f t="shared" si="24"/>
        <v>0.7305989738514983</v>
      </c>
      <c r="I320" s="2">
        <f t="shared" si="25"/>
        <v>0.93953200044225937</v>
      </c>
      <c r="K320" s="2">
        <f t="shared" si="29"/>
        <v>46.472993775907547</v>
      </c>
      <c r="L320" s="2">
        <f t="shared" si="26"/>
        <v>0.21418033811630502</v>
      </c>
      <c r="M320" s="2">
        <f t="shared" si="27"/>
        <v>0.13134470636284598</v>
      </c>
    </row>
    <row r="321" spans="7:13" x14ac:dyDescent="0.2">
      <c r="G321" s="2">
        <f t="shared" si="28"/>
        <v>48.072908227056104</v>
      </c>
      <c r="H321" s="2">
        <f t="shared" si="24"/>
        <v>0.73486356166894373</v>
      </c>
      <c r="I321" s="2">
        <f t="shared" si="25"/>
        <v>0.94169824213766518</v>
      </c>
      <c r="K321" s="2">
        <f t="shared" si="29"/>
        <v>46.483948227057653</v>
      </c>
      <c r="L321" s="2">
        <f t="shared" si="26"/>
        <v>0.21069848750464013</v>
      </c>
      <c r="M321" s="2">
        <f t="shared" si="27"/>
        <v>0.12776335218799159</v>
      </c>
    </row>
    <row r="322" spans="7:13" x14ac:dyDescent="0.2">
      <c r="G322" s="2">
        <f t="shared" si="28"/>
        <v>48.084742678206204</v>
      </c>
      <c r="H322" s="2">
        <f t="shared" si="24"/>
        <v>0.73909359376974948</v>
      </c>
      <c r="I322" s="2">
        <f t="shared" si="25"/>
        <v>0.94380305218277094</v>
      </c>
      <c r="K322" s="2">
        <f t="shared" si="29"/>
        <v>46.494902678207758</v>
      </c>
      <c r="L322" s="2">
        <f t="shared" si="26"/>
        <v>0.20725006785621597</v>
      </c>
      <c r="M322" s="2">
        <f t="shared" si="27"/>
        <v>0.12425043973143914</v>
      </c>
    </row>
    <row r="323" spans="7:13" x14ac:dyDescent="0.2">
      <c r="G323" s="2">
        <f t="shared" si="28"/>
        <v>48.096577129356305</v>
      </c>
      <c r="H323" s="2">
        <f t="shared" si="24"/>
        <v>0.74328864506594639</v>
      </c>
      <c r="I323" s="2">
        <f t="shared" si="25"/>
        <v>0.94584748540319818</v>
      </c>
      <c r="K323" s="2">
        <f t="shared" si="29"/>
        <v>46.505857129357864</v>
      </c>
      <c r="L323" s="2">
        <f t="shared" si="26"/>
        <v>0.20383524994716676</v>
      </c>
      <c r="M323" s="2">
        <f t="shared" si="27"/>
        <v>0.12080565325053177</v>
      </c>
    </row>
    <row r="324" spans="7:13" x14ac:dyDescent="0.2">
      <c r="G324" s="2">
        <f t="shared" si="28"/>
        <v>48.108411580506406</v>
      </c>
      <c r="H324" s="2">
        <f t="shared" si="24"/>
        <v>0.74744830569322418</v>
      </c>
      <c r="I324" s="2">
        <f t="shared" si="25"/>
        <v>0.94783260636567068</v>
      </c>
      <c r="K324" s="2">
        <f t="shared" si="29"/>
        <v>46.516811580507969</v>
      </c>
      <c r="L324" s="2">
        <f t="shared" si="26"/>
        <v>0.2004541932602234</v>
      </c>
      <c r="M324" s="2">
        <f t="shared" si="27"/>
        <v>0.11742864427227787</v>
      </c>
    </row>
    <row r="325" spans="7:13" x14ac:dyDescent="0.2">
      <c r="G325" s="2">
        <f t="shared" si="28"/>
        <v>48.120246031656507</v>
      </c>
      <c r="H325" s="2">
        <f t="shared" ref="H325:H388" si="30">1-NORMSDIST(($B$3-G325)/SQRT($B$4))</f>
        <v>0.75157218108953794</v>
      </c>
      <c r="I325" s="2">
        <f t="shared" ref="I325:I388" si="31">1-NORMSDIST((C$3-$G325)/SQRT(C$4))</f>
        <v>0.94975948803931964</v>
      </c>
      <c r="K325" s="2">
        <f t="shared" si="29"/>
        <v>46.527766031658075</v>
      </c>
      <c r="L325" s="2">
        <f t="shared" ref="L325:L388" si="32">NORMSDIST((D$3-$K325)/D$5)</f>
        <v>0.19710704602700785</v>
      </c>
      <c r="M325" s="2">
        <f t="shared" ref="M325:M388" si="33">NORMSDIST((E$3-$K325)/E$5)</f>
        <v>0.11411903253074024</v>
      </c>
    </row>
    <row r="326" spans="7:13" x14ac:dyDescent="0.2">
      <c r="G326" s="2">
        <f t="shared" ref="G326:G389" si="34">G325+B$7</f>
        <v>48.132080482806607</v>
      </c>
      <c r="H326" s="2">
        <f t="shared" si="30"/>
        <v>0.75565989206280992</v>
      </c>
      <c r="I326" s="2">
        <f t="shared" si="31"/>
        <v>0.95162921048469262</v>
      </c>
      <c r="K326" s="2">
        <f t="shared" ref="K326:K389" si="35">K325+D$7</f>
        <v>46.538720482808181</v>
      </c>
      <c r="L326" s="2">
        <f t="shared" si="32"/>
        <v>0.19379394527635616</v>
      </c>
      <c r="M326" s="2">
        <f t="shared" si="33"/>
        <v>0.11087640692223849</v>
      </c>
    </row>
    <row r="327" spans="7:13" x14ac:dyDescent="0.2">
      <c r="G327" s="2">
        <f t="shared" si="34"/>
        <v>48.143914933956708</v>
      </c>
      <c r="H327" s="2">
        <f t="shared" si="30"/>
        <v>0.7597110748477629</v>
      </c>
      <c r="I327" s="2">
        <f t="shared" si="31"/>
        <v>0.95344285957182817</v>
      </c>
      <c r="K327" s="2">
        <f t="shared" si="35"/>
        <v>46.549674933958286</v>
      </c>
      <c r="L327" s="2">
        <f t="shared" si="32"/>
        <v>0.19051501688857739</v>
      </c>
      <c r="M327" s="2">
        <f t="shared" si="33"/>
        <v>0.10770032647665104</v>
      </c>
    </row>
    <row r="328" spans="7:13" x14ac:dyDescent="0.2">
      <c r="G328" s="2">
        <f t="shared" si="34"/>
        <v>48.155749385106809</v>
      </c>
      <c r="H328" s="2">
        <f t="shared" si="30"/>
        <v>0.76372538115192934</v>
      </c>
      <c r="I328" s="2">
        <f t="shared" si="31"/>
        <v>0.95520152572866124</v>
      </c>
      <c r="K328" s="2">
        <f t="shared" si="35"/>
        <v>46.560629385108392</v>
      </c>
      <c r="L328" s="2">
        <f t="shared" si="32"/>
        <v>0.18727037565554824</v>
      </c>
      <c r="M328" s="2">
        <f t="shared" si="33"/>
        <v>0.10459032134310794</v>
      </c>
    </row>
    <row r="329" spans="7:13" x14ac:dyDescent="0.2">
      <c r="G329" s="2">
        <f t="shared" si="34"/>
        <v>48.16758383625691</v>
      </c>
      <c r="H329" s="2">
        <f t="shared" si="30"/>
        <v>0.76770247819089743</v>
      </c>
      <c r="I329" s="2">
        <f t="shared" si="31"/>
        <v>0.95690630272092569</v>
      </c>
      <c r="K329" s="2">
        <f t="shared" si="35"/>
        <v>46.571583836258498</v>
      </c>
      <c r="L329" s="2">
        <f t="shared" si="32"/>
        <v>0.18406012534654137</v>
      </c>
      <c r="M329" s="2">
        <f t="shared" si="33"/>
        <v>0.10154589378837814</v>
      </c>
    </row>
    <row r="330" spans="7:13" x14ac:dyDescent="0.2">
      <c r="G330" s="2">
        <f t="shared" si="34"/>
        <v>48.17941828740701</v>
      </c>
      <c r="H330" s="2">
        <f t="shared" si="30"/>
        <v>0.7716420487128598</v>
      </c>
      <c r="I330" s="2">
        <f t="shared" si="31"/>
        <v>0.95855828646462427</v>
      </c>
      <c r="K330" s="2">
        <f t="shared" si="35"/>
        <v>46.582538287408603</v>
      </c>
      <c r="L330" s="2">
        <f t="shared" si="32"/>
        <v>0.18088435877967976</v>
      </c>
      <c r="M330" s="2">
        <f t="shared" si="33"/>
        <v>9.8566519206265441E-2</v>
      </c>
    </row>
    <row r="331" spans="7:13" x14ac:dyDescent="0.2">
      <c r="G331" s="2">
        <f t="shared" si="34"/>
        <v>48.191252738557111</v>
      </c>
      <c r="H331" s="2">
        <f t="shared" si="30"/>
        <v>0.77554379101254112</v>
      </c>
      <c r="I331" s="2">
        <f t="shared" si="31"/>
        <v>0.96015857387203563</v>
      </c>
      <c r="K331" s="2">
        <f t="shared" si="35"/>
        <v>46.593492738558709</v>
      </c>
      <c r="L331" s="2">
        <f t="shared" si="32"/>
        <v>0.17774315789890852</v>
      </c>
      <c r="M331" s="2">
        <f t="shared" si="33"/>
        <v>9.5651647136345136E-2</v>
      </c>
    </row>
    <row r="332" spans="7:13" x14ac:dyDescent="0.2">
      <c r="G332" s="2">
        <f t="shared" si="34"/>
        <v>48.203087189707212</v>
      </c>
      <c r="H332" s="2">
        <f t="shared" si="30"/>
        <v>0.7794074189345952</v>
      </c>
      <c r="I332" s="2">
        <f t="shared" si="31"/>
        <v>0.96170826173213697</v>
      </c>
      <c r="K332" s="2">
        <f t="shared" si="35"/>
        <v>46.604447189708814</v>
      </c>
      <c r="L332" s="2">
        <f t="shared" si="32"/>
        <v>0.17463659385636762</v>
      </c>
      <c r="M332" s="2">
        <f t="shared" si="33"/>
        <v>9.2800702290392056E-2</v>
      </c>
    </row>
    <row r="333" spans="7:13" x14ac:dyDescent="0.2">
      <c r="G333" s="2">
        <f t="shared" si="34"/>
        <v>48.214921640857312</v>
      </c>
      <c r="H333" s="2">
        <f t="shared" si="30"/>
        <v>0.78323266186656793</v>
      </c>
      <c r="I333" s="2">
        <f t="shared" si="31"/>
        <v>0.96320844562622088</v>
      </c>
      <c r="K333" s="2">
        <f t="shared" si="35"/>
        <v>46.61540164085892</v>
      </c>
      <c r="L333" s="2">
        <f t="shared" si="32"/>
        <v>0.17156472710005094</v>
      </c>
      <c r="M333" s="2">
        <f t="shared" si="33"/>
        <v>9.0013085584873601E-2</v>
      </c>
    </row>
    <row r="334" spans="7:13" x14ac:dyDescent="0.2">
      <c r="G334" s="2">
        <f t="shared" si="34"/>
        <v>48.226756092007413</v>
      </c>
      <c r="H334" s="2">
        <f t="shared" si="30"/>
        <v>0.78701926472153083</v>
      </c>
      <c r="I334" s="2">
        <f t="shared" si="31"/>
        <v>0.96466021887939335</v>
      </c>
      <c r="K334" s="2">
        <f t="shared" si="35"/>
        <v>46.626356092009026</v>
      </c>
      <c r="L334" s="2">
        <f t="shared" si="32"/>
        <v>0.16852760746662834</v>
      </c>
      <c r="M334" s="2">
        <f t="shared" si="33"/>
        <v>8.7288175177904007E-2</v>
      </c>
    </row>
    <row r="335" spans="7:13" x14ac:dyDescent="0.2">
      <c r="G335" s="2">
        <f t="shared" si="34"/>
        <v>48.238590543157514</v>
      </c>
      <c r="H335" s="2">
        <f t="shared" si="30"/>
        <v>0.79076698791050548</v>
      </c>
      <c r="I335" s="2">
        <f t="shared" si="31"/>
        <v>0.96606467154854536</v>
      </c>
      <c r="K335" s="2">
        <f t="shared" si="35"/>
        <v>46.637310543159131</v>
      </c>
      <c r="L335" s="2">
        <f t="shared" si="32"/>
        <v>0.16552527427930899</v>
      </c>
      <c r="M335" s="2">
        <f t="shared" si="33"/>
        <v>8.4625327509086745E-2</v>
      </c>
    </row>
    <row r="336" spans="7:13" x14ac:dyDescent="0.2">
      <c r="G336" s="2">
        <f t="shared" si="34"/>
        <v>48.250424994307615</v>
      </c>
      <c r="H336" s="2">
        <f t="shared" si="30"/>
        <v>0.79447560730479982</v>
      </c>
      <c r="I336" s="2">
        <f t="shared" si="31"/>
        <v>0.96742288944730148</v>
      </c>
      <c r="K336" s="2">
        <f t="shared" si="35"/>
        <v>46.648264994309237</v>
      </c>
      <c r="L336" s="2">
        <f t="shared" si="32"/>
        <v>0.1625577564506184</v>
      </c>
      <c r="M336" s="2">
        <f t="shared" si="33"/>
        <v>8.2023878340699588E-2</v>
      </c>
    </row>
    <row r="337" spans="7:13" x14ac:dyDescent="0.2">
      <c r="G337" s="2">
        <f t="shared" si="34"/>
        <v>48.262259445457715</v>
      </c>
      <c r="H337" s="2">
        <f t="shared" si="30"/>
        <v>0.79814491418839539</v>
      </c>
      <c r="I337" s="2">
        <f t="shared" si="31"/>
        <v>0.96873595320835582</v>
      </c>
      <c r="K337" s="2">
        <f t="shared" si="35"/>
        <v>46.659219445459343</v>
      </c>
      <c r="L337" s="2">
        <f t="shared" si="32"/>
        <v>0.15962507258995956</v>
      </c>
      <c r="M337" s="2">
        <f t="shared" si="33"/>
        <v>7.9483143798709632E-2</v>
      </c>
    </row>
    <row r="338" spans="7:13" x14ac:dyDescent="0.2">
      <c r="G338" s="2">
        <f t="shared" si="34"/>
        <v>48.274093896607816</v>
      </c>
      <c r="H338" s="2">
        <f t="shared" si="30"/>
        <v>0.80177471520052235</v>
      </c>
      <c r="I338" s="2">
        <f t="shared" si="31"/>
        <v>0.97000493738352189</v>
      </c>
      <c r="K338" s="2">
        <f t="shared" si="35"/>
        <v>46.670173896609448</v>
      </c>
      <c r="L338" s="2">
        <f t="shared" si="32"/>
        <v>0.15672723111582626</v>
      </c>
      <c r="M338" s="2">
        <f t="shared" si="33"/>
        <v>7.7002421412141989E-2</v>
      </c>
    </row>
    <row r="339" spans="7:13" x14ac:dyDescent="0.2">
      <c r="G339" s="2">
        <f t="shared" si="34"/>
        <v>48.285928347757917</v>
      </c>
      <c r="H339" s="2">
        <f t="shared" si="30"/>
        <v>0.80536483226857958</v>
      </c>
      <c r="I339" s="2">
        <f t="shared" si="31"/>
        <v>0.97123090958173508</v>
      </c>
      <c r="K339" s="2">
        <f t="shared" si="35"/>
        <v>46.681128347759554</v>
      </c>
      <c r="L339" s="2">
        <f t="shared" si="32"/>
        <v>0.15386423037253447</v>
      </c>
      <c r="M339" s="2">
        <f t="shared" si="33"/>
        <v>7.4580991149360537E-2</v>
      </c>
    </row>
    <row r="340" spans="7:13" x14ac:dyDescent="0.2">
      <c r="G340" s="2">
        <f t="shared" si="34"/>
        <v>48.297762798908018</v>
      </c>
      <c r="H340" s="2">
        <f t="shared" si="30"/>
        <v>0.80891510253155441</v>
      </c>
      <c r="I340" s="2">
        <f t="shared" si="31"/>
        <v>0.97241492964516374</v>
      </c>
      <c r="K340" s="2">
        <f t="shared" si="35"/>
        <v>46.692082798909659</v>
      </c>
      <c r="L340" s="2">
        <f t="shared" si="32"/>
        <v>0.15103605875133361</v>
      </c>
      <c r="M340" s="2">
        <f t="shared" si="33"/>
        <v>7.2218116449859163E-2</v>
      </c>
    </row>
    <row r="341" spans="7:13" x14ac:dyDescent="0.2">
      <c r="G341" s="2">
        <f t="shared" si="34"/>
        <v>48.309597250058118</v>
      </c>
      <c r="H341" s="2">
        <f t="shared" si="30"/>
        <v>0.81242537825411199</v>
      </c>
      <c r="I341" s="2">
        <f t="shared" si="31"/>
        <v>0.97355804886350461</v>
      </c>
      <c r="K341" s="2">
        <f t="shared" si="35"/>
        <v>46.703037250059765</v>
      </c>
      <c r="L341" s="2">
        <f t="shared" si="32"/>
        <v>0.14824269481576041</v>
      </c>
      <c r="M341" s="2">
        <f t="shared" si="33"/>
        <v>6.9913045250202824E-2</v>
      </c>
    </row>
    <row r="342" spans="7:13" x14ac:dyDescent="0.2">
      <c r="G342" s="2">
        <f t="shared" si="34"/>
        <v>48.321431701208219</v>
      </c>
      <c r="H342" s="2">
        <f t="shared" si="30"/>
        <v>0.81589552673152621</v>
      </c>
      <c r="I342" s="2">
        <f t="shared" si="31"/>
        <v>0.97466130922645922</v>
      </c>
      <c r="K342" s="2">
        <f t="shared" si="35"/>
        <v>46.713991701209871</v>
      </c>
      <c r="L342" s="2">
        <f t="shared" si="32"/>
        <v>0.14548410743109286</v>
      </c>
      <c r="M342" s="2">
        <f t="shared" si="33"/>
        <v>6.7665011002799799E-2</v>
      </c>
    </row>
    <row r="343" spans="7:13" x14ac:dyDescent="0.2">
      <c r="G343" s="2">
        <f t="shared" si="34"/>
        <v>48.33326615235832</v>
      </c>
      <c r="H343" s="2">
        <f t="shared" si="30"/>
        <v>0.81932543018563753</v>
      </c>
      <c r="I343" s="2">
        <f t="shared" si="31"/>
        <v>0.97572574271431445</v>
      </c>
      <c r="K343" s="2">
        <f t="shared" si="35"/>
        <v>46.724946152359976</v>
      </c>
      <c r="L343" s="2">
        <f t="shared" si="32"/>
        <v>0.14276025589776198</v>
      </c>
      <c r="M343" s="2">
        <f t="shared" si="33"/>
        <v>6.5473233686230495E-2</v>
      </c>
    </row>
    <row r="344" spans="7:13" x14ac:dyDescent="0.2">
      <c r="G344" s="2">
        <f t="shared" si="34"/>
        <v>48.345100603508421</v>
      </c>
      <c r="H344" s="2">
        <f t="shared" si="30"/>
        <v>0.82271498565202217</v>
      </c>
      <c r="I344" s="2">
        <f t="shared" si="31"/>
        <v>0.97675237062647347</v>
      </c>
      <c r="K344" s="2">
        <f t="shared" si="35"/>
        <v>46.735900603510082</v>
      </c>
      <c r="L344" s="2">
        <f t="shared" si="32"/>
        <v>0.1400710900885781</v>
      </c>
      <c r="M344" s="2">
        <f t="shared" si="33"/>
        <v>6.3336920805904445E-2</v>
      </c>
    </row>
    <row r="345" spans="7:13" x14ac:dyDescent="0.2">
      <c r="G345" s="2">
        <f t="shared" si="34"/>
        <v>48.356935054658521</v>
      </c>
      <c r="H345" s="2">
        <f t="shared" si="30"/>
        <v>0.82606410485857207</v>
      </c>
      <c r="I345" s="2">
        <f t="shared" si="31"/>
        <v>0.97774220294771863</v>
      </c>
      <c r="K345" s="2">
        <f t="shared" si="35"/>
        <v>46.746855054660188</v>
      </c>
      <c r="L345" s="2">
        <f t="shared" si="32"/>
        <v>0.13741655058962302</v>
      </c>
      <c r="M345" s="2">
        <f t="shared" si="33"/>
        <v>6.1255268383863679E-2</v>
      </c>
    </row>
    <row r="346" spans="7:13" x14ac:dyDescent="0.2">
      <c r="G346" s="2">
        <f t="shared" si="34"/>
        <v>48.368769505808622</v>
      </c>
      <c r="H346" s="2">
        <f t="shared" si="30"/>
        <v>0.82937271409568469</v>
      </c>
      <c r="I346" s="2">
        <f t="shared" si="31"/>
        <v>0.97869623775191661</v>
      </c>
      <c r="K346" s="2">
        <f t="shared" si="35"/>
        <v>46.757809505810293</v>
      </c>
      <c r="L346" s="2">
        <f t="shared" si="32"/>
        <v>0.13479656884466412</v>
      </c>
      <c r="M346" s="2">
        <f t="shared" si="33"/>
        <v>5.9227461936597857E-2</v>
      </c>
    </row>
    <row r="347" spans="7:13" x14ac:dyDescent="0.2">
      <c r="G347" s="2">
        <f t="shared" si="34"/>
        <v>48.380603956958723</v>
      </c>
      <c r="H347" s="2">
        <f t="shared" si="30"/>
        <v>0.83264075407827209</v>
      </c>
      <c r="I347" s="2">
        <f t="shared" si="31"/>
        <v>0.97961546064281457</v>
      </c>
      <c r="K347" s="2">
        <f t="shared" si="35"/>
        <v>46.768763956960399</v>
      </c>
      <c r="L347" s="2">
        <f t="shared" si="32"/>
        <v>0.13221106730293924</v>
      </c>
      <c r="M347" s="2">
        <f t="shared" si="33"/>
        <v>5.7252677439787555E-2</v>
      </c>
    </row>
    <row r="348" spans="7:13" x14ac:dyDescent="0.2">
      <c r="G348" s="2">
        <f t="shared" si="34"/>
        <v>48.392438408108823</v>
      </c>
      <c r="H348" s="2">
        <f t="shared" si="30"/>
        <v>0.8358681797998011</v>
      </c>
      <c r="I348" s="2">
        <f t="shared" si="31"/>
        <v>0.98050084423151518</v>
      </c>
      <c r="K348" s="2">
        <f t="shared" si="35"/>
        <v>46.779718408110504</v>
      </c>
      <c r="L348" s="2">
        <f t="shared" si="32"/>
        <v>0.12965995957016499</v>
      </c>
      <c r="M348" s="2">
        <f t="shared" si="33"/>
        <v>5.5330082278940734E-2</v>
      </c>
    </row>
    <row r="349" spans="7:13" x14ac:dyDescent="0.2">
      <c r="G349" s="2">
        <f t="shared" si="34"/>
        <v>48.404272859258924</v>
      </c>
      <c r="H349" s="2">
        <f t="shared" si="30"/>
        <v>0.83905496037858573</v>
      </c>
      <c r="I349" s="2">
        <f t="shared" si="31"/>
        <v>0.98135334765015814</v>
      </c>
      <c r="K349" s="2">
        <f t="shared" si="35"/>
        <v>46.79067285926061</v>
      </c>
      <c r="L349" s="2">
        <f t="shared" si="32"/>
        <v>0.12714315056261696</v>
      </c>
      <c r="M349" s="2">
        <f t="shared" si="33"/>
        <v>5.3458836184937769E-2</v>
      </c>
    </row>
    <row r="350" spans="7:13" x14ac:dyDescent="0.2">
      <c r="G350" s="2">
        <f t="shared" si="34"/>
        <v>48.416107310409025</v>
      </c>
      <c r="H350" s="2">
        <f t="shared" si="30"/>
        <v>0.84220107889655316</v>
      </c>
      <c r="I350" s="2">
        <f t="shared" si="31"/>
        <v>0.98217391610128624</v>
      </c>
      <c r="K350" s="2">
        <f t="shared" si="35"/>
        <v>46.801627310410716</v>
      </c>
      <c r="L350" s="2">
        <f t="shared" si="32"/>
        <v>0.12466053666413179</v>
      </c>
      <c r="M350" s="2">
        <f t="shared" si="33"/>
        <v>5.1638092153554138E-2</v>
      </c>
    </row>
    <row r="351" spans="7:13" x14ac:dyDescent="0.2">
      <c r="G351" s="2">
        <f t="shared" si="34"/>
        <v>48.427941761559126</v>
      </c>
      <c r="H351" s="2">
        <f t="shared" si="30"/>
        <v>0.84530653223071506</v>
      </c>
      <c r="I351" s="2">
        <f t="shared" si="31"/>
        <v>0.98296348044231674</v>
      </c>
      <c r="K351" s="2">
        <f t="shared" si="35"/>
        <v>46.812581761560821</v>
      </c>
      <c r="L351" s="2">
        <f t="shared" si="32"/>
        <v>0.12221200588587923</v>
      </c>
      <c r="M351" s="2">
        <f t="shared" si="33"/>
        <v>4.9866997348079138E-2</v>
      </c>
    </row>
    <row r="352" spans="7:13" x14ac:dyDescent="0.2">
      <c r="G352" s="2">
        <f t="shared" si="34"/>
        <v>48.439776212709226</v>
      </c>
      <c r="H352" s="2">
        <f t="shared" si="30"/>
        <v>0.84837133087757477</v>
      </c>
      <c r="I352" s="2">
        <f t="shared" si="31"/>
        <v>0.98372295680449673</v>
      </c>
      <c r="K352" s="2">
        <f t="shared" si="35"/>
        <v>46.823536212710927</v>
      </c>
      <c r="L352" s="2">
        <f t="shared" si="32"/>
        <v>0.11979743802875324</v>
      </c>
      <c r="M352" s="2">
        <f t="shared" si="33"/>
        <v>4.814469398420311E-2</v>
      </c>
    </row>
    <row r="353" spans="7:13" x14ac:dyDescent="0.2">
      <c r="G353" s="2">
        <f t="shared" si="34"/>
        <v>48.451610663859327</v>
      </c>
      <c r="H353" s="2">
        <f t="shared" si="30"/>
        <v>0.85139549877070886</v>
      </c>
      <c r="I353" s="2">
        <f t="shared" si="31"/>
        <v>0.98445324624567043</v>
      </c>
      <c r="K353" s="2">
        <f t="shared" si="35"/>
        <v>46.834490663861033</v>
      </c>
      <c r="L353" s="2">
        <f t="shared" si="32"/>
        <v>0.11741670484822932</v>
      </c>
      <c r="M353" s="2">
        <f t="shared" si="33"/>
        <v>4.6470320196397359E-2</v>
      </c>
    </row>
    <row r="354" spans="7:13" x14ac:dyDescent="0.2">
      <c r="G354" s="2">
        <f t="shared" si="34"/>
        <v>48.463445115009428</v>
      </c>
      <c r="H354" s="2">
        <f t="shared" si="30"/>
        <v>0.85437907309176431</v>
      </c>
      <c r="I354" s="2">
        <f t="shared" si="31"/>
        <v>0.98515523443615116</v>
      </c>
      <c r="K354" s="2">
        <f t="shared" si="35"/>
        <v>46.845445115011138</v>
      </c>
      <c r="L354" s="2">
        <f t="shared" si="32"/>
        <v>0.11506967022153683</v>
      </c>
      <c r="M354" s="2">
        <f t="shared" si="33"/>
        <v>4.4843010885064261E-2</v>
      </c>
    </row>
    <row r="355" spans="7:13" x14ac:dyDescent="0.2">
      <c r="G355" s="2">
        <f t="shared" si="34"/>
        <v>48.475279566159529</v>
      </c>
      <c r="H355" s="2">
        <f t="shared" si="30"/>
        <v>0.85732210407511511</v>
      </c>
      <c r="I355" s="2">
        <f t="shared" si="31"/>
        <v>0.98582979137694526</v>
      </c>
      <c r="K355" s="2">
        <f t="shared" si="35"/>
        <v>46.856399566161244</v>
      </c>
      <c r="L355" s="2">
        <f t="shared" si="32"/>
        <v>0.11275619031699446</v>
      </c>
      <c r="M355" s="2">
        <f t="shared" si="33"/>
        <v>4.3261898543787147E-2</v>
      </c>
    </row>
    <row r="356" spans="7:13" x14ac:dyDescent="0.2">
      <c r="G356" s="2">
        <f t="shared" si="34"/>
        <v>48.487114017309629</v>
      </c>
      <c r="H356" s="2">
        <f t="shared" si="30"/>
        <v>0.86022465480642651</v>
      </c>
      <c r="I356" s="2">
        <f t="shared" si="31"/>
        <v>0.98647777114954716</v>
      </c>
      <c r="K356" s="2">
        <f t="shared" si="35"/>
        <v>46.867354017311349</v>
      </c>
      <c r="L356" s="2">
        <f t="shared" si="32"/>
        <v>0.11047611376535703</v>
      </c>
      <c r="M356" s="2">
        <f t="shared" si="33"/>
        <v>4.1726114066061845E-2</v>
      </c>
    </row>
    <row r="357" spans="7:13" x14ac:dyDescent="0.2">
      <c r="G357" s="2">
        <f t="shared" si="34"/>
        <v>48.49894846845973</v>
      </c>
      <c r="H357" s="2">
        <f t="shared" si="30"/>
        <v>0.86308680101537694</v>
      </c>
      <c r="I357" s="2">
        <f t="shared" si="31"/>
        <v>0.98710001169648698</v>
      </c>
      <c r="K357" s="2">
        <f t="shared" si="35"/>
        <v>46.878308468461455</v>
      </c>
      <c r="L357" s="2">
        <f t="shared" si="32"/>
        <v>0.10822928183302287</v>
      </c>
      <c r="M357" s="2">
        <f t="shared" si="33"/>
        <v>4.0234787530945788E-2</v>
      </c>
    </row>
    <row r="358" spans="7:13" x14ac:dyDescent="0.2">
      <c r="G358" s="2">
        <f t="shared" si="34"/>
        <v>48.510782919609831</v>
      </c>
      <c r="H358" s="2">
        <f t="shared" si="30"/>
        <v>0.86590863086279002</v>
      </c>
      <c r="I358" s="2">
        <f t="shared" si="31"/>
        <v>0.98769733463178666</v>
      </c>
      <c r="K358" s="2">
        <f t="shared" si="35"/>
        <v>46.889262919611561</v>
      </c>
      <c r="L358" s="2">
        <f t="shared" si="32"/>
        <v>0.10601552859695111</v>
      </c>
      <c r="M358" s="2">
        <f t="shared" si="33"/>
        <v>3.8787048967109848E-2</v>
      </c>
    </row>
    <row r="359" spans="7:13" x14ac:dyDescent="0.2">
      <c r="G359" s="2">
        <f t="shared" si="34"/>
        <v>48.522617370759932</v>
      </c>
      <c r="H359" s="2">
        <f t="shared" si="30"/>
        <v>0.86869024472243317</v>
      </c>
      <c r="I359" s="2">
        <f t="shared" si="31"/>
        <v>0.98827054508045353</v>
      </c>
      <c r="K359" s="2">
        <f t="shared" si="35"/>
        <v>46.900217370761666</v>
      </c>
      <c r="L359" s="2">
        <f t="shared" si="32"/>
        <v>0.10383468112113883</v>
      </c>
      <c r="M359" s="2">
        <f t="shared" si="33"/>
        <v>3.738202909483198E-2</v>
      </c>
    </row>
    <row r="360" spans="7:13" x14ac:dyDescent="0.2">
      <c r="G360" s="2">
        <f t="shared" si="34"/>
        <v>48.534451821910032</v>
      </c>
      <c r="H360" s="2">
        <f t="shared" si="30"/>
        <v>0.87143175495773728</v>
      </c>
      <c r="I360" s="2">
        <f t="shared" si="31"/>
        <v>0.98882043154611743</v>
      </c>
      <c r="K360" s="2">
        <f t="shared" si="35"/>
        <v>46.911171821911772</v>
      </c>
      <c r="L360" s="2">
        <f t="shared" si="32"/>
        <v>0.10168655963451005</v>
      </c>
      <c r="M360" s="2">
        <f t="shared" si="33"/>
        <v>3.6018860045521205E-2</v>
      </c>
    </row>
    <row r="361" spans="7:13" x14ac:dyDescent="0.2">
      <c r="G361" s="2">
        <f t="shared" si="34"/>
        <v>48.546286273060133</v>
      </c>
      <c r="H361" s="2">
        <f t="shared" si="30"/>
        <v>0.87413328569369786</v>
      </c>
      <c r="I361" s="2">
        <f t="shared" si="31"/>
        <v>0.98934776580589778</v>
      </c>
      <c r="K361" s="2">
        <f t="shared" si="35"/>
        <v>46.922126273061878</v>
      </c>
      <c r="L361" s="2">
        <f t="shared" si="32"/>
        <v>9.9570977710066649E-2</v>
      </c>
      <c r="M361" s="2">
        <f t="shared" si="33"/>
        <v>3.4696676058411417E-2</v>
      </c>
    </row>
    <row r="362" spans="7:13" x14ac:dyDescent="0.2">
      <c r="G362" s="2">
        <f t="shared" si="34"/>
        <v>48.558120724210234</v>
      </c>
      <c r="H362" s="2">
        <f t="shared" si="30"/>
        <v>0.87679497258421502</v>
      </c>
      <c r="I362" s="2">
        <f t="shared" si="31"/>
        <v>0.9898533028315708</v>
      </c>
      <c r="K362" s="2">
        <f t="shared" si="35"/>
        <v>46.933080724211983</v>
      </c>
      <c r="L362" s="2">
        <f t="shared" si="32"/>
        <v>9.7487742445156872E-2</v>
      </c>
      <c r="M362" s="2">
        <f t="shared" si="33"/>
        <v>3.3414614154113738E-2</v>
      </c>
    </row>
    <row r="363" spans="7:13" x14ac:dyDescent="0.2">
      <c r="G363" s="2">
        <f t="shared" si="34"/>
        <v>48.569955175360334</v>
      </c>
      <c r="H363" s="2">
        <f t="shared" si="30"/>
        <v>0.87941696257513446</v>
      </c>
      <c r="I363" s="2">
        <f t="shared" si="31"/>
        <v>0.99033778073609136</v>
      </c>
      <c r="K363" s="2">
        <f t="shared" si="35"/>
        <v>46.944035175362089</v>
      </c>
      <c r="L363" s="2">
        <f t="shared" si="32"/>
        <v>9.5436654642713808E-2</v>
      </c>
      <c r="M363" s="2">
        <f t="shared" si="33"/>
        <v>3.217181478476451E-2</v>
      </c>
    </row>
    <row r="364" spans="7:13" x14ac:dyDescent="0.2">
      <c r="G364" s="2">
        <f t="shared" si="34"/>
        <v>48.581789626510435</v>
      </c>
      <c r="H364" s="2">
        <f t="shared" si="30"/>
        <v>0.88199941366324808</v>
      </c>
      <c r="I364" s="2">
        <f t="shared" si="31"/>
        <v>0.99080192074451479</v>
      </c>
      <c r="K364" s="2">
        <f t="shared" si="35"/>
        <v>46.954989626512194</v>
      </c>
      <c r="L364" s="2">
        <f t="shared" si="32"/>
        <v>9.3417508993320214E-2</v>
      </c>
      <c r="M364" s="2">
        <f t="shared" si="33"/>
        <v>3.0967422460554579E-2</v>
      </c>
    </row>
    <row r="365" spans="7:13" x14ac:dyDescent="0.2">
      <c r="G365" s="2">
        <f t="shared" si="34"/>
        <v>48.593624077660536</v>
      </c>
      <c r="H365" s="2">
        <f t="shared" si="30"/>
        <v>0.88454249465151757</v>
      </c>
      <c r="I365" s="2">
        <f t="shared" si="31"/>
        <v>0.99124642718835276</v>
      </c>
      <c r="K365" s="2">
        <f t="shared" si="35"/>
        <v>46.9659440776623</v>
      </c>
      <c r="L365" s="2">
        <f t="shared" si="32"/>
        <v>9.1430094257957187E-2</v>
      </c>
      <c r="M365" s="2">
        <f t="shared" si="33"/>
        <v>2.9800586352471427E-2</v>
      </c>
    </row>
    <row r="366" spans="7:13" x14ac:dyDescent="0.2">
      <c r="G366" s="2">
        <f t="shared" si="34"/>
        <v>48.605458528810637</v>
      </c>
      <c r="H366" s="2">
        <f t="shared" si="30"/>
        <v>0.88704638490077836</v>
      </c>
      <c r="I366" s="2">
        <f t="shared" si="31"/>
        <v>0.9916719875223946</v>
      </c>
      <c r="K366" s="2">
        <f t="shared" si="35"/>
        <v>46.976898528812406</v>
      </c>
      <c r="L366" s="2">
        <f t="shared" si="32"/>
        <v>8.9474193451295411E-2</v>
      </c>
      <c r="M366" s="2">
        <f t="shared" si="33"/>
        <v>2.86704608711312E-2</v>
      </c>
    </row>
    <row r="367" spans="7:13" x14ac:dyDescent="0.2">
      <c r="G367" s="2">
        <f t="shared" si="34"/>
        <v>48.617292979960737</v>
      </c>
      <c r="H367" s="2">
        <f t="shared" si="30"/>
        <v>0.88951127407818831</v>
      </c>
      <c r="I367" s="2">
        <f t="shared" si="31"/>
        <v>0.99207927236301741</v>
      </c>
      <c r="K367" s="2">
        <f t="shared" si="35"/>
        <v>46.987852979962511</v>
      </c>
      <c r="L367" s="2">
        <f t="shared" si="32"/>
        <v>8.7549584025389593E-2</v>
      </c>
      <c r="M367" s="2">
        <f t="shared" si="33"/>
        <v>2.7576206221623226E-2</v>
      </c>
    </row>
    <row r="368" spans="7:13" x14ac:dyDescent="0.2">
      <c r="G368" s="2">
        <f t="shared" si="34"/>
        <v>48.629127431110838</v>
      </c>
      <c r="H368" s="2">
        <f t="shared" si="30"/>
        <v>0.89193736190267714</v>
      </c>
      <c r="I368" s="2">
        <f t="shared" si="31"/>
        <v>0.99246893554701188</v>
      </c>
      <c r="K368" s="2">
        <f t="shared" si="35"/>
        <v>46.998807431112617</v>
      </c>
      <c r="L368" s="2">
        <f t="shared" si="32"/>
        <v>8.5656038053638056E-2</v>
      </c>
      <c r="M368" s="2">
        <f t="shared" si="33"/>
        <v>2.6516988934331718E-2</v>
      </c>
    </row>
    <row r="369" spans="7:13" x14ac:dyDescent="0.2">
      <c r="G369" s="2">
        <f t="shared" si="34"/>
        <v>48.640961882260939</v>
      </c>
      <c r="H369" s="2">
        <f t="shared" si="30"/>
        <v>0.89432485788765792</v>
      </c>
      <c r="I369" s="2">
        <f t="shared" si="31"/>
        <v>0.99284161420994799</v>
      </c>
      <c r="K369" s="2">
        <f t="shared" si="35"/>
        <v>47.009761882262723</v>
      </c>
      <c r="L369" s="2">
        <f t="shared" si="32"/>
        <v>8.3793322414872501E-2</v>
      </c>
      <c r="M369" s="2">
        <f t="shared" si="33"/>
        <v>2.5491982371741363E-2</v>
      </c>
    </row>
    <row r="370" spans="7:13" x14ac:dyDescent="0.2">
      <c r="G370" s="2">
        <f t="shared" si="34"/>
        <v>48.65279633341104</v>
      </c>
      <c r="H370" s="2">
        <f t="shared" si="30"/>
        <v>0.89667398108125629</v>
      </c>
      <c r="I370" s="2">
        <f t="shared" si="31"/>
        <v>0.99319792888311054</v>
      </c>
      <c r="K370" s="2">
        <f t="shared" si="35"/>
        <v>47.020716333412828</v>
      </c>
      <c r="L370" s="2">
        <f t="shared" si="32"/>
        <v>8.1961198977444638E-2</v>
      </c>
      <c r="M370" s="2">
        <f t="shared" si="33"/>
        <v>2.4500367211275211E-2</v>
      </c>
    </row>
    <row r="371" spans="7:13" x14ac:dyDescent="0.2">
      <c r="G371" s="2">
        <f t="shared" si="34"/>
        <v>48.66463078456114</v>
      </c>
      <c r="H371" s="2">
        <f t="shared" si="30"/>
        <v>0.89898495980431392</v>
      </c>
      <c r="I371" s="2">
        <f t="shared" si="31"/>
        <v>0.99353848360803843</v>
      </c>
      <c r="K371" s="2">
        <f t="shared" si="35"/>
        <v>47.031670784562934</v>
      </c>
      <c r="L371" s="2">
        <f t="shared" si="32"/>
        <v>8.0159424783177016E-2</v>
      </c>
      <c r="M371" s="2">
        <f t="shared" si="33"/>
        <v>2.3541331904251107E-2</v>
      </c>
    </row>
    <row r="372" spans="7:13" x14ac:dyDescent="0.2">
      <c r="G372" s="2">
        <f t="shared" si="34"/>
        <v>48.676465235711241</v>
      </c>
      <c r="H372" s="2">
        <f t="shared" si="30"/>
        <v>0.90125803138642069</v>
      </c>
      <c r="I372" s="2">
        <f t="shared" si="31"/>
        <v>0.99386386606770905</v>
      </c>
      <c r="K372" s="2">
        <f t="shared" si="35"/>
        <v>47.042625235713039</v>
      </c>
      <c r="L372" s="2">
        <f t="shared" si="32"/>
        <v>7.8387752231050295E-2</v>
      </c>
      <c r="M372" s="2">
        <f t="shared" si="33"/>
        <v>2.2614073111081386E-2</v>
      </c>
    </row>
    <row r="373" spans="7:13" x14ac:dyDescent="0.2">
      <c r="G373" s="2">
        <f t="shared" si="34"/>
        <v>48.688299686861342</v>
      </c>
      <c r="H373" s="2">
        <f t="shared" si="30"/>
        <v>0.90349344190022574</v>
      </c>
      <c r="I373" s="2">
        <f t="shared" si="31"/>
        <v>0.99417464773342057</v>
      </c>
      <c r="K373" s="2">
        <f t="shared" si="35"/>
        <v>47.053579686863145</v>
      </c>
      <c r="L373" s="2">
        <f t="shared" si="32"/>
        <v>7.6645929260499499E-2</v>
      </c>
      <c r="M373" s="2">
        <f t="shared" si="33"/>
        <v>2.1717796112876948E-2</v>
      </c>
    </row>
    <row r="374" spans="7:13" x14ac:dyDescent="0.2">
      <c r="G374" s="2">
        <f t="shared" si="34"/>
        <v>48.700134138011443</v>
      </c>
      <c r="H374" s="2">
        <f t="shared" si="30"/>
        <v>0.90569144589427841</v>
      </c>
      <c r="I374" s="2">
        <f t="shared" si="31"/>
        <v>0.99447138402643154</v>
      </c>
      <c r="K374" s="2">
        <f t="shared" si="35"/>
        <v>47.064534138013251</v>
      </c>
      <c r="L374" s="2">
        <f t="shared" si="32"/>
        <v>7.4933699534195028E-2</v>
      </c>
      <c r="M374" s="2">
        <f t="shared" si="33"/>
        <v>2.0851715199651386E-2</v>
      </c>
    </row>
    <row r="375" spans="7:13" x14ac:dyDescent="0.2">
      <c r="G375" s="2">
        <f t="shared" si="34"/>
        <v>48.711968589161543</v>
      </c>
      <c r="H375" s="2">
        <f t="shared" si="30"/>
        <v>0.90785230612464596</v>
      </c>
      <c r="I375" s="2">
        <f t="shared" si="31"/>
        <v>0.99475461449343483</v>
      </c>
      <c r="K375" s="2">
        <f t="shared" si="35"/>
        <v>47.075488589163356</v>
      </c>
      <c r="L375" s="2">
        <f t="shared" si="32"/>
        <v>7.3250802620186461E-2</v>
      </c>
      <c r="M375" s="2">
        <f t="shared" si="33"/>
        <v>2.001505403535396E-2</v>
      </c>
    </row>
    <row r="376" spans="7:13" x14ac:dyDescent="0.2">
      <c r="G376" s="2">
        <f t="shared" si="34"/>
        <v>48.723803040311644</v>
      </c>
      <c r="H376" s="2">
        <f t="shared" si="30"/>
        <v>0.90997629328555107</v>
      </c>
      <c r="I376" s="2">
        <f t="shared" si="31"/>
        <v>0.99502486299495341</v>
      </c>
      <c r="K376" s="2">
        <f t="shared" si="35"/>
        <v>47.086443040313462</v>
      </c>
      <c r="L376" s="2">
        <f t="shared" si="32"/>
        <v>7.1596974173290404E-2</v>
      </c>
      <c r="M376" s="2">
        <f t="shared" si="33"/>
        <v>1.9207045999992275E-2</v>
      </c>
    </row>
    <row r="377" spans="7:13" x14ac:dyDescent="0.2">
      <c r="G377" s="2">
        <f t="shared" si="34"/>
        <v>48.735637491461745</v>
      </c>
      <c r="H377" s="2">
        <f t="shared" si="30"/>
        <v>0.91206368573926966</v>
      </c>
      <c r="I377" s="2">
        <f t="shared" si="31"/>
        <v>0.99528263790576399</v>
      </c>
      <c r="K377" s="2">
        <f t="shared" si="35"/>
        <v>47.097397491463568</v>
      </c>
      <c r="L377" s="2">
        <f t="shared" si="32"/>
        <v>6.9971946115604852E-2</v>
      </c>
      <c r="M377" s="2">
        <f t="shared" si="33"/>
        <v>1.8426934509135705E-2</v>
      </c>
    </row>
    <row r="378" spans="7:13" x14ac:dyDescent="0.2">
      <c r="G378" s="2">
        <f t="shared" si="34"/>
        <v>48.747471942611845</v>
      </c>
      <c r="H378" s="2">
        <f t="shared" si="30"/>
        <v>0.91411476924552892</v>
      </c>
      <c r="I378" s="2">
        <f t="shared" si="31"/>
        <v>0.99552843232646915</v>
      </c>
      <c r="K378" s="2">
        <f t="shared" si="35"/>
        <v>47.108351942613673</v>
      </c>
      <c r="L378" s="2">
        <f t="shared" si="32"/>
        <v>6.83754468160373E-2</v>
      </c>
      <c r="M378" s="2">
        <f t="shared" si="33"/>
        <v>1.7673973311118377E-2</v>
      </c>
    </row>
    <row r="379" spans="7:13" x14ac:dyDescent="0.2">
      <c r="G379" s="2">
        <f t="shared" si="34"/>
        <v>48.759306393761946</v>
      </c>
      <c r="H379" s="2">
        <f t="shared" si="30"/>
        <v>0.91612983669063708</v>
      </c>
      <c r="I379" s="2">
        <f t="shared" si="31"/>
        <v>0.99576272430535784</v>
      </c>
      <c r="K379" s="2">
        <f t="shared" si="35"/>
        <v>47.119306393763779</v>
      </c>
      <c r="L379" s="2">
        <f t="shared" si="32"/>
        <v>6.6807201268735517E-2</v>
      </c>
      <c r="M379" s="2">
        <f t="shared" si="33"/>
        <v>1.6947426762288369E-2</v>
      </c>
    </row>
    <row r="380" spans="7:13" x14ac:dyDescent="0.2">
      <c r="G380" s="2">
        <f t="shared" si="34"/>
        <v>48.771140844912047</v>
      </c>
      <c r="H380" s="2">
        <f t="shared" si="30"/>
        <v>0.91810918781657613</v>
      </c>
      <c r="I380" s="2">
        <f t="shared" si="31"/>
        <v>0.9959859770697157</v>
      </c>
      <c r="K380" s="2">
        <f t="shared" si="35"/>
        <v>47.130260844913884</v>
      </c>
      <c r="L380" s="2">
        <f t="shared" si="32"/>
        <v>6.5266931270311482E-2</v>
      </c>
      <c r="M380" s="2">
        <f t="shared" si="33"/>
        <v>1.6246570080674864E-2</v>
      </c>
    </row>
    <row r="381" spans="7:13" x14ac:dyDescent="0.2">
      <c r="G381" s="2">
        <f t="shared" si="34"/>
        <v>48.782975296062148</v>
      </c>
      <c r="H381" s="2">
        <f t="shared" si="30"/>
        <v>0.92005312895028379</v>
      </c>
      <c r="I381" s="2">
        <f t="shared" si="31"/>
        <v>0.99619863926576258</v>
      </c>
      <c r="K381" s="2">
        <f t="shared" si="35"/>
        <v>47.14121529606399</v>
      </c>
      <c r="L381" s="2">
        <f t="shared" si="32"/>
        <v>6.3754355595754889E-2</v>
      </c>
      <c r="M381" s="2">
        <f t="shared" si="33"/>
        <v>1.5570689578467918E-2</v>
      </c>
    </row>
    <row r="382" spans="7:13" x14ac:dyDescent="0.2">
      <c r="G382" s="2">
        <f t="shared" si="34"/>
        <v>48.794809747212248</v>
      </c>
      <c r="H382" s="2">
        <f t="shared" si="30"/>
        <v>0.9219619727333469</v>
      </c>
      <c r="I382" s="2">
        <f t="shared" si="31"/>
        <v>0.99640114520641965</v>
      </c>
      <c r="K382" s="2">
        <f t="shared" si="35"/>
        <v>47.152169747214096</v>
      </c>
      <c r="L382" s="2">
        <f t="shared" si="32"/>
        <v>6.2269190172933996E-2</v>
      </c>
      <c r="M382" s="2">
        <f t="shared" si="33"/>
        <v>1.4919082873728843E-2</v>
      </c>
    </row>
    <row r="383" spans="7:13" x14ac:dyDescent="0.2">
      <c r="G383" s="2">
        <f t="shared" si="34"/>
        <v>48.806644198362349</v>
      </c>
      <c r="H383" s="2">
        <f t="shared" si="30"/>
        <v>0.92383603785232349</v>
      </c>
      <c r="I383" s="2">
        <f t="shared" si="31"/>
        <v>0.99659391512613082</v>
      </c>
      <c r="K383" s="2">
        <f t="shared" si="35"/>
        <v>47.163124198364201</v>
      </c>
      <c r="L383" s="2">
        <f t="shared" si="32"/>
        <v>6.0811148255582592E-2</v>
      </c>
      <c r="M383" s="2">
        <f t="shared" si="33"/>
        <v>1.429105908176884E-2</v>
      </c>
    </row>
    <row r="384" spans="7:13" x14ac:dyDescent="0.2">
      <c r="G384" s="2">
        <f t="shared" si="34"/>
        <v>48.81847864951245</v>
      </c>
      <c r="H384" s="2">
        <f t="shared" si="30"/>
        <v>0.9256756487699076</v>
      </c>
      <c r="I384" s="2">
        <f t="shared" si="31"/>
        <v>0.99677735544198298</v>
      </c>
      <c r="K384" s="2">
        <f t="shared" si="35"/>
        <v>47.174078649514307</v>
      </c>
      <c r="L384" s="2">
        <f t="shared" si="32"/>
        <v>5.9379940594679784E-2</v>
      </c>
      <c r="M384" s="2">
        <f t="shared" si="33"/>
        <v>1.3685938986652461E-2</v>
      </c>
    </row>
    <row r="385" spans="7:13" x14ac:dyDescent="0.2">
      <c r="G385" s="2">
        <f t="shared" si="34"/>
        <v>48.830313100662551</v>
      </c>
      <c r="H385" s="2">
        <f t="shared" si="30"/>
        <v>0.92748113545714417</v>
      </c>
      <c r="I385" s="2">
        <f t="shared" si="31"/>
        <v>0.99695185902039585</v>
      </c>
      <c r="K385" s="2">
        <f t="shared" si="35"/>
        <v>47.185033100664413</v>
      </c>
      <c r="L385" s="2">
        <f t="shared" si="32"/>
        <v>5.7975275608127395E-2</v>
      </c>
      <c r="M385" s="2">
        <f t="shared" si="33"/>
        <v>1.3103055193300085E-2</v>
      </c>
    </row>
    <row r="386" spans="7:13" x14ac:dyDescent="0.2">
      <c r="G386" s="2">
        <f t="shared" si="34"/>
        <v>48.842147551812651</v>
      </c>
      <c r="H386" s="2">
        <f t="shared" si="30"/>
        <v>0.92925283312689944</v>
      </c>
      <c r="I386" s="2">
        <f t="shared" si="31"/>
        <v>0.99711780544867601</v>
      </c>
      <c r="K386" s="2">
        <f t="shared" si="35"/>
        <v>47.195987551814518</v>
      </c>
      <c r="L386" s="2">
        <f t="shared" si="32"/>
        <v>5.6596859548636622E-2</v>
      </c>
      <c r="M386" s="2">
        <f t="shared" si="33"/>
        <v>1.25417522606795E-2</v>
      </c>
    </row>
    <row r="387" spans="7:13" x14ac:dyDescent="0.2">
      <c r="G387" s="2">
        <f t="shared" si="34"/>
        <v>48.853982002962752</v>
      </c>
      <c r="H387" s="2">
        <f t="shared" si="30"/>
        <v>0.93099108196878344</v>
      </c>
      <c r="I387" s="2">
        <f t="shared" si="31"/>
        <v>0.99727556131075457</v>
      </c>
      <c r="K387" s="2">
        <f t="shared" si="35"/>
        <v>47.206942002964624</v>
      </c>
      <c r="L387" s="2">
        <f t="shared" si="32"/>
        <v>5.5244396669736108E-2</v>
      </c>
      <c r="M387" s="2">
        <f t="shared" si="33"/>
        <v>1.2001386816589939E-2</v>
      </c>
    </row>
    <row r="388" spans="7:13" x14ac:dyDescent="0.2">
      <c r="G388" s="2">
        <f t="shared" si="34"/>
        <v>48.865816454112853</v>
      </c>
      <c r="H388" s="2">
        <f t="shared" si="30"/>
        <v>0.93269622688572007</v>
      </c>
      <c r="I388" s="2">
        <f t="shared" si="31"/>
        <v>0.99742548046644919</v>
      </c>
      <c r="K388" s="2">
        <f t="shared" si="35"/>
        <v>47.217896454114729</v>
      </c>
      <c r="L388" s="2">
        <f t="shared" si="32"/>
        <v>5.3917589389818894E-2</v>
      </c>
      <c r="M388" s="2">
        <f t="shared" si="33"/>
        <v>1.1481327654555921E-2</v>
      </c>
    </row>
    <row r="389" spans="7:13" x14ac:dyDescent="0.2">
      <c r="G389" s="2">
        <f t="shared" si="34"/>
        <v>48.877650905262954</v>
      </c>
      <c r="H389" s="2">
        <f t="shared" ref="H389:H452" si="36">1-NORMSDIST(($B$3-G389)/SQRT($B$4))</f>
        <v>0.93436861723235176</v>
      </c>
      <c r="I389" s="2">
        <f t="shared" ref="I389:I452" si="37">1-NORMSDIST((C$3-$G389)/SQRT(C$4))</f>
        <v>0.99756790433362375</v>
      </c>
      <c r="K389" s="2">
        <f t="shared" si="35"/>
        <v>47.228850905264835</v>
      </c>
      <c r="L389" s="2">
        <f t="shared" ref="L389:L452" si="38">NORMSDIST((D$3-$K389)/D$5)</f>
        <v>5.2616138454147712E-2</v>
      </c>
      <c r="M389" s="2">
        <f t="shared" ref="M389:M452" si="39">NORMSDIST((E$3-$K389)/E$5)</f>
        <v>1.0980955813358541E-2</v>
      </c>
    </row>
    <row r="390" spans="7:13" x14ac:dyDescent="0.2">
      <c r="G390" s="2">
        <f t="shared" ref="G390:G453" si="40">G389+B$7</f>
        <v>48.889485356413054</v>
      </c>
      <c r="H390" s="2">
        <f t="shared" si="36"/>
        <v>0.93600860655546192</v>
      </c>
      <c r="I390" s="2">
        <f t="shared" si="37"/>
        <v>0.99770316217263688</v>
      </c>
      <c r="K390" s="2">
        <f t="shared" ref="K390:K453" si="41">K389+D$7</f>
        <v>47.239805356414941</v>
      </c>
      <c r="L390" s="2">
        <f t="shared" si="38"/>
        <v>5.1339743094741784E-2</v>
      </c>
      <c r="M390" s="2">
        <f t="shared" si="39"/>
        <v>1.0499664639741736E-2</v>
      </c>
    </row>
    <row r="391" spans="7:13" x14ac:dyDescent="0.2">
      <c r="G391" s="2">
        <f t="shared" si="40"/>
        <v>48.901319807563155</v>
      </c>
      <c r="H391" s="2">
        <f t="shared" si="36"/>
        <v>0.93761655233659358</v>
      </c>
      <c r="I391" s="2">
        <f t="shared" si="37"/>
        <v>0.99783157137249967</v>
      </c>
      <c r="K391" s="2">
        <f t="shared" si="41"/>
        <v>47.250759807565046</v>
      </c>
      <c r="L391" s="2">
        <f t="shared" si="38"/>
        <v>5.0088101188070826E-2</v>
      </c>
      <c r="M391" s="2">
        <f t="shared" si="39"/>
        <v>1.0036859834839665E-2</v>
      </c>
    </row>
    <row r="392" spans="7:13" x14ac:dyDescent="0.2">
      <c r="G392" s="2">
        <f t="shared" si="40"/>
        <v>48.913154258713256</v>
      </c>
      <c r="H392" s="2">
        <f t="shared" si="36"/>
        <v>0.93919281573703417</v>
      </c>
      <c r="I392" s="2">
        <f t="shared" si="37"/>
        <v>0.99795343773819079</v>
      </c>
      <c r="K392" s="2">
        <f t="shared" si="41"/>
        <v>47.261714258715152</v>
      </c>
      <c r="L392" s="2">
        <f t="shared" si="38"/>
        <v>4.8860909410487367E-2</v>
      </c>
      <c r="M392" s="2">
        <f t="shared" si="39"/>
        <v>9.5919594848781001E-3</v>
      </c>
    </row>
    <row r="393" spans="7:13" x14ac:dyDescent="0.2">
      <c r="G393" s="2">
        <f t="shared" si="40"/>
        <v>48.924988709863356</v>
      </c>
      <c r="H393" s="2">
        <f t="shared" si="36"/>
        <v>0.94073776134533404</v>
      </c>
      <c r="I393" s="2">
        <f t="shared" si="37"/>
        <v>0.99806905577859639</v>
      </c>
      <c r="K393" s="2">
        <f t="shared" si="41"/>
        <v>47.272668709865258</v>
      </c>
      <c r="L393" s="2">
        <f t="shared" si="38"/>
        <v>4.7657863391328478E-2</v>
      </c>
      <c r="M393" s="2">
        <f t="shared" si="39"/>
        <v>9.1643940767080542E-3</v>
      </c>
    </row>
    <row r="394" spans="7:13" x14ac:dyDescent="0.2">
      <c r="G394" s="2">
        <f t="shared" si="40"/>
        <v>48.936823161013457</v>
      </c>
      <c r="H394" s="2">
        <f t="shared" si="36"/>
        <v>0.94225175692751884</v>
      </c>
      <c r="I394" s="2">
        <f t="shared" si="37"/>
        <v>0.99817870899457506</v>
      </c>
      <c r="K394" s="2">
        <f t="shared" si="41"/>
        <v>47.283623161015363</v>
      </c>
      <c r="L394" s="2">
        <f t="shared" si="38"/>
        <v>4.6478657863624331E-2</v>
      </c>
      <c r="M394" s="2">
        <f t="shared" si="39"/>
        <v>8.7536064987345751E-3</v>
      </c>
    </row>
    <row r="395" spans="7:13" x14ac:dyDescent="0.2">
      <c r="G395" s="2">
        <f t="shared" si="40"/>
        <v>48.948657612163558</v>
      </c>
      <c r="H395" s="2">
        <f t="shared" si="36"/>
        <v>0.94373517318014932</v>
      </c>
      <c r="I395" s="2">
        <f t="shared" si="37"/>
        <v>0.99828267016666761</v>
      </c>
      <c r="K395" s="2">
        <f t="shared" si="41"/>
        <v>47.294577612165469</v>
      </c>
      <c r="L395" s="2">
        <f t="shared" si="38"/>
        <v>4.5322986812352951E-2</v>
      </c>
      <c r="M395" s="2">
        <f t="shared" si="39"/>
        <v>8.3590520278062838E-3</v>
      </c>
    </row>
    <row r="396" spans="7:13" x14ac:dyDescent="0.2">
      <c r="G396" s="2">
        <f t="shared" si="40"/>
        <v>48.960492063313659</v>
      </c>
      <c r="H396" s="2">
        <f t="shared" si="36"/>
        <v>0.94518838348637835</v>
      </c>
      <c r="I396" s="2">
        <f t="shared" si="37"/>
        <v>0.9983812016420005</v>
      </c>
      <c r="K396" s="2">
        <f t="shared" si="41"/>
        <v>47.305532063315574</v>
      </c>
      <c r="L396" s="2">
        <f t="shared" si="38"/>
        <v>4.4190543620183258E-2</v>
      </c>
      <c r="M396" s="2">
        <f t="shared" si="39"/>
        <v>7.9801983026329716E-3</v>
      </c>
    </row>
    <row r="397" spans="7:13" x14ac:dyDescent="0.2">
      <c r="G397" s="2">
        <f t="shared" si="40"/>
        <v>48.972326514463759</v>
      </c>
      <c r="H397" s="2">
        <f t="shared" si="36"/>
        <v>0.94661176367514721</v>
      </c>
      <c r="I397" s="2">
        <f t="shared" si="37"/>
        <v>0.99847455561995468</v>
      </c>
      <c r="K397" s="2">
        <f t="shared" si="41"/>
        <v>47.31648651446568</v>
      </c>
      <c r="L397" s="2">
        <f t="shared" si="38"/>
        <v>4.3081021210653214E-2</v>
      </c>
      <c r="M397" s="2">
        <f t="shared" si="39"/>
        <v>7.6165252842993036E-3</v>
      </c>
    </row>
    <row r="398" spans="7:13" x14ac:dyDescent="0.2">
      <c r="G398" s="2">
        <f t="shared" si="40"/>
        <v>48.98416096561386</v>
      </c>
      <c r="H398" s="2">
        <f t="shared" si="36"/>
        <v>0.94800569178365757</v>
      </c>
      <c r="I398" s="2">
        <f t="shared" si="37"/>
        <v>0.99856297443619635</v>
      </c>
      <c r="K398" s="2">
        <f t="shared" si="41"/>
        <v>47.327440965615786</v>
      </c>
      <c r="L398" s="2">
        <f t="shared" si="38"/>
        <v>4.199411218873219E-2</v>
      </c>
      <c r="M398" s="2">
        <f t="shared" si="39"/>
        <v>7.2675252044420539E-3</v>
      </c>
    </row>
    <row r="399" spans="7:13" x14ac:dyDescent="0.2">
      <c r="G399" s="2">
        <f t="shared" si="40"/>
        <v>48.995995416763961</v>
      </c>
      <c r="H399" s="2">
        <f t="shared" si="36"/>
        <v>0.94937054782325014</v>
      </c>
      <c r="I399" s="2">
        <f t="shared" si="37"/>
        <v>0.99864669084469204</v>
      </c>
      <c r="K399" s="2">
        <f t="shared" si="41"/>
        <v>47.338395416765891</v>
      </c>
      <c r="L399" s="2">
        <f t="shared" si="38"/>
        <v>4.09295089787199E-2</v>
      </c>
      <c r="M399" s="2">
        <f t="shared" si="39"/>
        <v>6.9327025016562996E-3</v>
      </c>
    </row>
    <row r="400" spans="7:13" x14ac:dyDescent="0.2">
      <c r="G400" s="2">
        <f t="shared" si="40"/>
        <v>49.007829867914062</v>
      </c>
      <c r="H400" s="2">
        <f t="shared" si="36"/>
        <v>0.95070671354881353</v>
      </c>
      <c r="I400" s="2">
        <f t="shared" si="37"/>
        <v>0.99872592829735163</v>
      </c>
      <c r="K400" s="2">
        <f t="shared" si="41"/>
        <v>47.349349867915997</v>
      </c>
      <c r="L400" s="2">
        <f t="shared" si="38"/>
        <v>3.9886903959437857E-2</v>
      </c>
      <c r="M400" s="2">
        <f t="shared" si="39"/>
        <v>6.6115737466937779E-3</v>
      </c>
    </row>
    <row r="401" spans="7:13" x14ac:dyDescent="0.2">
      <c r="G401" s="2">
        <f t="shared" si="40"/>
        <v>49.019664319064162</v>
      </c>
      <c r="H401" s="2">
        <f t="shared" si="36"/>
        <v>0.95201457223184371</v>
      </c>
      <c r="I401" s="2">
        <f t="shared" si="37"/>
        <v>0.99880090122096876</v>
      </c>
      <c r="K401" s="2">
        <f t="shared" si="41"/>
        <v>47.360304319066103</v>
      </c>
      <c r="L401" s="2">
        <f t="shared" si="38"/>
        <v>3.8865989596672916E-2</v>
      </c>
      <c r="M401" s="2">
        <f t="shared" si="39"/>
        <v>6.3036675570124065E-3</v>
      </c>
    </row>
    <row r="402" spans="7:13" x14ac:dyDescent="0.2">
      <c r="G402" s="2">
        <f t="shared" si="40"/>
        <v>49.031498770214263</v>
      </c>
      <c r="H402" s="2">
        <f t="shared" si="36"/>
        <v>0.95329450843726393</v>
      </c>
      <c r="I402" s="2">
        <f t="shared" si="37"/>
        <v>0.99887181529114977</v>
      </c>
      <c r="K402" s="2">
        <f t="shared" si="41"/>
        <v>47.371258770216208</v>
      </c>
      <c r="L402" s="2">
        <f t="shared" si="38"/>
        <v>3.7866458572833966E-2</v>
      </c>
      <c r="M402" s="2">
        <f t="shared" si="39"/>
        <v>6.0085245012315592E-3</v>
      </c>
    </row>
    <row r="403" spans="7:13" x14ac:dyDescent="0.2">
      <c r="G403" s="2">
        <f t="shared" si="40"/>
        <v>49.043333221364364</v>
      </c>
      <c r="H403" s="2">
        <f t="shared" si="36"/>
        <v>0.95454690780411255</v>
      </c>
      <c r="I403" s="2">
        <f t="shared" si="37"/>
        <v>0.99893886770294504</v>
      </c>
      <c r="K403" s="2">
        <f t="shared" si="41"/>
        <v>47.382213221366314</v>
      </c>
      <c r="L403" s="2">
        <f t="shared" si="38"/>
        <v>3.6888003913788339E-2</v>
      </c>
      <c r="M403" s="2">
        <f t="shared" si="39"/>
        <v>5.7256969940419058E-3</v>
      </c>
    </row>
    <row r="404" spans="7:13" x14ac:dyDescent="0.2">
      <c r="G404" s="2">
        <f t="shared" si="40"/>
        <v>49.055167672514465</v>
      </c>
      <c r="H404" s="2">
        <f t="shared" si="36"/>
        <v>0.95577215683019912</v>
      </c>
      <c r="I404" s="2">
        <f t="shared" si="37"/>
        <v>0.99900224743791766</v>
      </c>
      <c r="K404" s="2">
        <f t="shared" si="41"/>
        <v>47.393167672516419</v>
      </c>
      <c r="L404" s="2">
        <f t="shared" si="38"/>
        <v>3.5930319112846137E-2</v>
      </c>
      <c r="M404" s="2">
        <f t="shared" si="39"/>
        <v>5.4547491821123426E-3</v>
      </c>
    </row>
    <row r="405" spans="7:13" x14ac:dyDescent="0.2">
      <c r="G405" s="2">
        <f t="shared" si="40"/>
        <v>49.067002123664565</v>
      </c>
      <c r="H405" s="2">
        <f t="shared" si="36"/>
        <v>0.95697064266082132</v>
      </c>
      <c r="I405" s="2">
        <f t="shared" si="37"/>
        <v>0.99906213552740797</v>
      </c>
      <c r="K405" s="2">
        <f t="shared" si="41"/>
        <v>47.404122123666525</v>
      </c>
      <c r="L405" s="2">
        <f t="shared" si="38"/>
        <v>3.499309825186335E-2</v>
      </c>
      <c r="M405" s="2">
        <f t="shared" si="39"/>
        <v>5.1952568215291916E-3</v>
      </c>
    </row>
    <row r="406" spans="7:13" x14ac:dyDescent="0.2">
      <c r="G406" s="2">
        <f t="shared" si="40"/>
        <v>49.078836574814666</v>
      </c>
      <c r="H406" s="2">
        <f t="shared" si="36"/>
        <v>0.95814275288163253</v>
      </c>
      <c r="I406" s="2">
        <f t="shared" si="37"/>
        <v>0.99911870531177016</v>
      </c>
      <c r="K406" s="2">
        <f t="shared" si="41"/>
        <v>47.415076574816631</v>
      </c>
      <c r="L406" s="2">
        <f t="shared" si="38"/>
        <v>3.4076036119439615E-2</v>
      </c>
      <c r="M406" s="2">
        <f t="shared" si="39"/>
        <v>4.9468071472947919E-3</v>
      </c>
    </row>
    <row r="407" spans="7:13" x14ac:dyDescent="0.2">
      <c r="G407" s="2">
        <f t="shared" si="40"/>
        <v>49.090671025964767</v>
      </c>
      <c r="H407" s="2">
        <f t="shared" si="36"/>
        <v>0.95928887531573992</v>
      </c>
      <c r="I407" s="2">
        <f t="shared" si="37"/>
        <v>0.99917212269537903</v>
      </c>
      <c r="K407" s="2">
        <f t="shared" si="41"/>
        <v>47.426031025966736</v>
      </c>
      <c r="L407" s="2">
        <f t="shared" si="38"/>
        <v>3.3178828326187522E-2</v>
      </c>
      <c r="M407" s="2">
        <f t="shared" si="39"/>
        <v>4.7089987354039598E-3</v>
      </c>
    </row>
    <row r="408" spans="7:13" x14ac:dyDescent="0.2">
      <c r="G408" s="2">
        <f t="shared" si="40"/>
        <v>49.102505477114867</v>
      </c>
      <c r="H408" s="2">
        <f t="shared" si="36"/>
        <v>0.96040939782511026</v>
      </c>
      <c r="I408" s="2">
        <f t="shared" si="37"/>
        <v>0.99922254639722519</v>
      </c>
      <c r="K408" s="2">
        <f t="shared" si="41"/>
        <v>47.436985477116842</v>
      </c>
      <c r="L408" s="2">
        <f t="shared" si="38"/>
        <v>3.2301171417054471E-2</v>
      </c>
      <c r="M408" s="2">
        <f t="shared" si="39"/>
        <v>4.4814413580075629E-3</v>
      </c>
    </row>
    <row r="409" spans="7:13" x14ac:dyDescent="0.2">
      <c r="G409" s="2">
        <f t="shared" si="40"/>
        <v>49.114339928264968</v>
      </c>
      <c r="H409" s="2">
        <f t="shared" si="36"/>
        <v>0.96150470811635258</v>
      </c>
      <c r="I409" s="2">
        <f t="shared" si="37"/>
        <v>0.99927012819693239</v>
      </c>
      <c r="K409" s="2">
        <f t="shared" si="41"/>
        <v>47.447939928266948</v>
      </c>
      <c r="L409" s="2">
        <f t="shared" si="38"/>
        <v>3.1442762980680439E-2</v>
      </c>
      <c r="M409" s="2">
        <f t="shared" si="39"/>
        <v>4.2637558321620868E-3</v>
      </c>
    </row>
    <row r="410" spans="7:13" x14ac:dyDescent="0.2">
      <c r="G410" s="2">
        <f t="shared" si="40"/>
        <v>49.126174379415069</v>
      </c>
      <c r="H410" s="2">
        <f t="shared" si="36"/>
        <v>0.96257519355094212</v>
      </c>
      <c r="I410" s="2">
        <f t="shared" si="37"/>
        <v>0.99931501317605387</v>
      </c>
      <c r="K410" s="2">
        <f t="shared" si="41"/>
        <v>47.458894379417053</v>
      </c>
      <c r="L410" s="2">
        <f t="shared" si="38"/>
        <v>3.0603301755778668E-2</v>
      </c>
      <c r="M410" s="2">
        <f t="shared" si="39"/>
        <v>4.0555738626539559E-3</v>
      </c>
    </row>
    <row r="411" spans="7:13" x14ac:dyDescent="0.2">
      <c r="G411" s="2">
        <f t="shared" si="40"/>
        <v>49.13800883056517</v>
      </c>
      <c r="H411" s="2">
        <f t="shared" si="36"/>
        <v>0.96362124095994373</v>
      </c>
      <c r="I411" s="2">
        <f t="shared" si="37"/>
        <v>0.99935733995451614</v>
      </c>
      <c r="K411" s="2">
        <f t="shared" si="41"/>
        <v>47.469848830567159</v>
      </c>
      <c r="L411" s="2">
        <f t="shared" si="38"/>
        <v>2.9782487734528004E-2</v>
      </c>
      <c r="M411" s="2">
        <f t="shared" si="39"/>
        <v>3.8565378793761484E-3</v>
      </c>
    </row>
    <row r="412" spans="7:13" x14ac:dyDescent="0.2">
      <c r="G412" s="2">
        <f t="shared" si="40"/>
        <v>49.14984328171527</v>
      </c>
      <c r="H412" s="2">
        <f t="shared" si="36"/>
        <v>0.96464323646328554</v>
      </c>
      <c r="I412" s="2">
        <f t="shared" si="37"/>
        <v>0.99939724092210114</v>
      </c>
      <c r="K412" s="2">
        <f t="shared" si="41"/>
        <v>47.480803281717264</v>
      </c>
      <c r="L412" s="2">
        <f t="shared" si="38"/>
        <v>2.8980022262969349E-2</v>
      </c>
      <c r="M412" s="2">
        <f t="shared" si="39"/>
        <v>3.6663008697230275E-3</v>
      </c>
    </row>
    <row r="413" spans="7:13" x14ac:dyDescent="0.2">
      <c r="G413" s="2">
        <f t="shared" si="40"/>
        <v>49.161677732865371</v>
      </c>
      <c r="H413" s="2">
        <f t="shared" si="36"/>
        <v>0.96564156529363265</v>
      </c>
      <c r="I413" s="2">
        <f t="shared" si="37"/>
        <v>0.99943484246486969</v>
      </c>
      <c r="K413" s="2">
        <f t="shared" si="41"/>
        <v>47.49175773286737</v>
      </c>
      <c r="L413" s="2">
        <f t="shared" si="38"/>
        <v>2.8195608138401197E-2</v>
      </c>
      <c r="M413" s="2">
        <f t="shared" si="39"/>
        <v>3.4845262064576001E-3</v>
      </c>
    </row>
    <row r="414" spans="7:13" x14ac:dyDescent="0.2">
      <c r="G414" s="2">
        <f t="shared" si="40"/>
        <v>49.173512184015472</v>
      </c>
      <c r="H414" s="2">
        <f t="shared" si="36"/>
        <v>0.96661661162489787</v>
      </c>
      <c r="I414" s="2">
        <f t="shared" si="37"/>
        <v>0.99947026518644544</v>
      </c>
      <c r="K414" s="2">
        <f t="shared" si="41"/>
        <v>47.502712184017476</v>
      </c>
      <c r="L414" s="2">
        <f t="shared" si="38"/>
        <v>2.7428949703771487E-2</v>
      </c>
      <c r="M414" s="2">
        <f t="shared" si="39"/>
        <v>3.3108874714929855E-3</v>
      </c>
    </row>
    <row r="415" spans="7:13" x14ac:dyDescent="0.2">
      <c r="G415" s="2">
        <f t="shared" si="40"/>
        <v>49.185346635165573</v>
      </c>
      <c r="H415" s="2">
        <f t="shared" si="36"/>
        <v>0.96756875840542789</v>
      </c>
      <c r="I415" s="2">
        <f t="shared" si="37"/>
        <v>0.99950362412409499</v>
      </c>
      <c r="K415" s="2">
        <f t="shared" si="41"/>
        <v>47.513666635167581</v>
      </c>
      <c r="L415" s="2">
        <f t="shared" si="38"/>
        <v>2.6679752939066159E-2</v>
      </c>
      <c r="M415" s="2">
        <f t="shared" si="39"/>
        <v>3.1450682760172698E-3</v>
      </c>
    </row>
    <row r="416" spans="7:13" x14ac:dyDescent="0.2">
      <c r="G416" s="2">
        <f t="shared" si="40"/>
        <v>49.197181086315673</v>
      </c>
      <c r="H416" s="2">
        <f t="shared" si="36"/>
        <v>0.96849838719589398</v>
      </c>
      <c r="I416" s="2">
        <f t="shared" si="37"/>
        <v>0.99953502895955115</v>
      </c>
      <c r="K416" s="2">
        <f t="shared" si="41"/>
        <v>47.524621086317687</v>
      </c>
      <c r="L416" s="2">
        <f t="shared" si="38"/>
        <v>2.5947725549696956E-2</v>
      </c>
      <c r="M416" s="2">
        <f t="shared" si="39"/>
        <v>2.986762077377956E-3</v>
      </c>
    </row>
    <row r="417" spans="7:13" x14ac:dyDescent="0.2">
      <c r="G417" s="2">
        <f t="shared" si="40"/>
        <v>49.209015537465774</v>
      </c>
      <c r="H417" s="2">
        <f t="shared" si="36"/>
        <v>0.96940587801191025</v>
      </c>
      <c r="I417" s="2">
        <f t="shared" si="37"/>
        <v>0.9995645842245422</v>
      </c>
      <c r="K417" s="2">
        <f t="shared" si="41"/>
        <v>47.535575537467793</v>
      </c>
      <c r="L417" s="2">
        <f t="shared" si="38"/>
        <v>2.5232577051894037E-2</v>
      </c>
      <c r="M417" s="2">
        <f t="shared" si="39"/>
        <v>2.8356719931292764E-3</v>
      </c>
    </row>
    <row r="418" spans="7:13" x14ac:dyDescent="0.2">
      <c r="G418" s="2">
        <f t="shared" si="40"/>
        <v>49.220849988615875</v>
      </c>
      <c r="H418" s="2">
        <f t="shared" si="36"/>
        <v>0.97029160917140145</v>
      </c>
      <c r="I418" s="2">
        <f t="shared" si="37"/>
        <v>0.99959238950099938</v>
      </c>
      <c r="K418" s="2">
        <f t="shared" si="41"/>
        <v>47.546529988617898</v>
      </c>
      <c r="L418" s="2">
        <f t="shared" si="38"/>
        <v>2.453401885511057E-2</v>
      </c>
      <c r="M418" s="2">
        <f t="shared" si="39"/>
        <v>2.691510612631912E-3</v>
      </c>
    </row>
    <row r="419" spans="7:13" x14ac:dyDescent="0.2">
      <c r="G419" s="2">
        <f t="shared" si="40"/>
        <v>49.232684439765976</v>
      </c>
      <c r="H419" s="2">
        <f t="shared" si="36"/>
        <v>0.97115595714673153</v>
      </c>
      <c r="I419" s="2">
        <f t="shared" si="37"/>
        <v>0.99961853961593095</v>
      </c>
      <c r="K419" s="2">
        <f t="shared" si="41"/>
        <v>47.557484439768004</v>
      </c>
      <c r="L419" s="2">
        <f t="shared" si="38"/>
        <v>2.3851764341449699E-2</v>
      </c>
      <c r="M419" s="2">
        <f t="shared" si="39"/>
        <v>2.5539998065814908E-3</v>
      </c>
    </row>
    <row r="420" spans="7:13" x14ac:dyDescent="0.2">
      <c r="G420" s="2">
        <f t="shared" si="40"/>
        <v>49.244518890916076</v>
      </c>
      <c r="H420" s="2">
        <f t="shared" si="36"/>
        <v>0.97199929642160421</v>
      </c>
      <c r="I420" s="2">
        <f t="shared" si="37"/>
        <v>0.99964312483095896</v>
      </c>
      <c r="K420" s="2">
        <f t="shared" si="41"/>
        <v>47.56843889091811</v>
      </c>
      <c r="L420" s="2">
        <f t="shared" si="38"/>
        <v>2.3185528942126249E-2</v>
      </c>
      <c r="M420" s="2">
        <f t="shared" si="39"/>
        <v>2.4228705348284122E-3</v>
      </c>
    </row>
    <row r="421" spans="7:13" x14ac:dyDescent="0.2">
      <c r="G421" s="2">
        <f t="shared" si="40"/>
        <v>49.256353342066177</v>
      </c>
      <c r="H421" s="2">
        <f t="shared" si="36"/>
        <v>0.9728219993527375</v>
      </c>
      <c r="I421" s="2">
        <f t="shared" si="37"/>
        <v>0.99966623102652596</v>
      </c>
      <c r="K421" s="2">
        <f t="shared" si="41"/>
        <v>47.579393342068215</v>
      </c>
      <c r="L421" s="2">
        <f t="shared" si="38"/>
        <v>2.2535030210977483E-2</v>
      </c>
      <c r="M421" s="2">
        <f t="shared" si="39"/>
        <v>2.2978626528377629E-3</v>
      </c>
    </row>
    <row r="422" spans="7:13" x14ac:dyDescent="0.2">
      <c r="G422" s="2">
        <f t="shared" si="40"/>
        <v>49.268187793216278</v>
      </c>
      <c r="H422" s="2">
        <f t="shared" si="36"/>
        <v>0.97362443603631377</v>
      </c>
      <c r="I422" s="2">
        <f t="shared" si="37"/>
        <v>0.99968793988079097</v>
      </c>
      <c r="K422" s="2">
        <f t="shared" si="41"/>
        <v>47.590347793218321</v>
      </c>
      <c r="L422" s="2">
        <f t="shared" si="38"/>
        <v>2.1899987895039975E-2</v>
      </c>
      <c r="M422" s="2">
        <f t="shared" si="39"/>
        <v>2.1787247171244149E-3</v>
      </c>
    </row>
    <row r="423" spans="7:13" x14ac:dyDescent="0.2">
      <c r="G423" s="2">
        <f t="shared" si="40"/>
        <v>49.280022244366378</v>
      </c>
      <c r="H423" s="2">
        <f t="shared" si="36"/>
        <v>0.97440697417919697</v>
      </c>
      <c r="I423" s="2">
        <f t="shared" si="37"/>
        <v>0.99970832904324169</v>
      </c>
      <c r="K423" s="2">
        <f t="shared" si="41"/>
        <v>47.601302244368426</v>
      </c>
      <c r="L423" s="2">
        <f t="shared" si="38"/>
        <v>2.1280124002211215E-2</v>
      </c>
      <c r="M423" s="2">
        <f t="shared" si="39"/>
        <v>2.0652137899845441E-3</v>
      </c>
    </row>
    <row r="424" spans="7:13" x14ac:dyDescent="0.2">
      <c r="G424" s="2">
        <f t="shared" si="40"/>
        <v>49.291856695516479</v>
      </c>
      <c r="H424" s="2">
        <f t="shared" si="36"/>
        <v>0.97516997897490909</v>
      </c>
      <c r="I424" s="2">
        <f t="shared" si="37"/>
        <v>0.99972747230305725</v>
      </c>
      <c r="K424" s="2">
        <f t="shared" si="41"/>
        <v>47.612256695518532</v>
      </c>
      <c r="L424" s="2">
        <f t="shared" si="38"/>
        <v>2.0675162866017286E-2</v>
      </c>
      <c r="M424" s="2">
        <f t="shared" si="39"/>
        <v>1.9570952438309093E-3</v>
      </c>
    </row>
    <row r="425" spans="7:13" x14ac:dyDescent="0.2">
      <c r="G425" s="2">
        <f t="shared" si="40"/>
        <v>49.30369114666658</v>
      </c>
      <c r="H425" s="2">
        <f t="shared" si="36"/>
        <v>0.97591381298435009</v>
      </c>
      <c r="I425" s="2">
        <f t="shared" si="37"/>
        <v>0.99974543975226782</v>
      </c>
      <c r="K425" s="2">
        <f t="shared" si="41"/>
        <v>47.623211146668638</v>
      </c>
      <c r="L425" s="2">
        <f t="shared" si="38"/>
        <v>2.0084831207508928E-2</v>
      </c>
      <c r="M425" s="2">
        <f t="shared" si="39"/>
        <v>1.8541425654255955E-3</v>
      </c>
    </row>
    <row r="426" spans="7:13" x14ac:dyDescent="0.2">
      <c r="G426" s="2">
        <f t="shared" si="40"/>
        <v>49.315525597816681</v>
      </c>
      <c r="H426" s="2">
        <f t="shared" si="36"/>
        <v>0.97663883602124246</v>
      </c>
      <c r="I426" s="2">
        <f t="shared" si="37"/>
        <v>0.99976229794376048</v>
      </c>
      <c r="K426" s="2">
        <f t="shared" si="41"/>
        <v>47.634165597818743</v>
      </c>
      <c r="L426" s="2">
        <f t="shared" si="38"/>
        <v>1.9508858194311349E-2</v>
      </c>
      <c r="M426" s="2">
        <f t="shared" si="39"/>
        <v>1.7561371602901749E-3</v>
      </c>
    </row>
    <row r="427" spans="7:13" x14ac:dyDescent="0.2">
      <c r="G427" s="2">
        <f t="shared" si="40"/>
        <v>49.327360048966781</v>
      </c>
      <c r="H427" s="2">
        <f t="shared" si="36"/>
        <v>0.97734540504227707</v>
      </c>
      <c r="I427" s="2">
        <f t="shared" si="37"/>
        <v>0.99977811004419137</v>
      </c>
      <c r="K427" s="2">
        <f t="shared" si="41"/>
        <v>47.645120048968849</v>
      </c>
      <c r="L427" s="2">
        <f t="shared" si="38"/>
        <v>1.8946975496854083E-2</v>
      </c>
      <c r="M427" s="2">
        <f t="shared" si="39"/>
        <v>1.6628681575595967E-3</v>
      </c>
    </row>
    <row r="428" spans="7:13" x14ac:dyDescent="0.2">
      <c r="G428" s="2">
        <f t="shared" si="40"/>
        <v>49.339194500116882</v>
      </c>
      <c r="H428" s="2">
        <f t="shared" si="36"/>
        <v>0.97803387404193298</v>
      </c>
      <c r="I428" s="2">
        <f t="shared" si="37"/>
        <v>0.99979293598186725</v>
      </c>
      <c r="K428" s="2">
        <f t="shared" si="41"/>
        <v>47.656074500118955</v>
      </c>
      <c r="L428" s="2">
        <f t="shared" si="38"/>
        <v>1.8398917341809429E-2</v>
      </c>
      <c r="M428" s="2">
        <f t="shared" si="39"/>
        <v>1.5741322155327349E-3</v>
      </c>
    </row>
    <row r="429" spans="7:13" x14ac:dyDescent="0.2">
      <c r="G429" s="2">
        <f t="shared" si="40"/>
        <v>49.351028951266983</v>
      </c>
      <c r="H429" s="2">
        <f t="shared" si="36"/>
        <v>0.97870459395193998</v>
      </c>
      <c r="I429" s="2">
        <f t="shared" si="37"/>
        <v>0.99980683258966929</v>
      </c>
      <c r="K429" s="2">
        <f t="shared" si="41"/>
        <v>47.66702895126906</v>
      </c>
      <c r="L429" s="2">
        <f t="shared" si="38"/>
        <v>1.7864420562769392E-2</v>
      </c>
      <c r="M429" s="2">
        <f t="shared" si="39"/>
        <v>1.4897333281591368E-3</v>
      </c>
    </row>
    <row r="430" spans="7:13" x14ac:dyDescent="0.2">
      <c r="G430" s="2">
        <f t="shared" si="40"/>
        <v>49.362863402417084</v>
      </c>
      <c r="H430" s="2">
        <f t="shared" si="36"/>
        <v>0.97935791254534876</v>
      </c>
      <c r="I430" s="2">
        <f t="shared" si="37"/>
        <v>0.99981985374309201</v>
      </c>
      <c r="K430" s="2">
        <f t="shared" si="41"/>
        <v>47.677983402419166</v>
      </c>
      <c r="L430" s="2">
        <f t="shared" si="38"/>
        <v>1.7343224648193253E-2</v>
      </c>
      <c r="M430" s="2">
        <f t="shared" si="39"/>
        <v>1.4094826326883803E-3</v>
      </c>
    </row>
    <row r="431" spans="7:13" x14ac:dyDescent="0.2">
      <c r="G431" s="2">
        <f t="shared" si="40"/>
        <v>49.374697853567184</v>
      </c>
      <c r="H431" s="2">
        <f t="shared" si="36"/>
        <v>0.97999417434516967</v>
      </c>
      <c r="I431" s="2">
        <f t="shared" si="37"/>
        <v>0.99983205049348101</v>
      </c>
      <c r="K431" s="2">
        <f t="shared" si="41"/>
        <v>47.688937853569271</v>
      </c>
      <c r="L431" s="2">
        <f t="shared" si="38"/>
        <v>1.6835071786658436E-2</v>
      </c>
      <c r="M431" s="2">
        <f t="shared" si="39"/>
        <v>1.3331982186954527E-3</v>
      </c>
    </row>
    <row r="432" spans="7:13" x14ac:dyDescent="0.2">
      <c r="G432" s="2">
        <f t="shared" si="40"/>
        <v>49.386532304717285</v>
      </c>
      <c r="H432" s="2">
        <f t="shared" si="36"/>
        <v>0.98061372053753704</v>
      </c>
      <c r="I432" s="2">
        <f t="shared" si="37"/>
        <v>0.99984347119655248</v>
      </c>
      <c r="K432" s="2">
        <f t="shared" si="41"/>
        <v>47.699892304719377</v>
      </c>
      <c r="L432" s="2">
        <f t="shared" si="38"/>
        <v>1.6339706909449834E-2</v>
      </c>
      <c r="M432" s="2">
        <f t="shared" si="39"/>
        <v>1.2607049386829251E-3</v>
      </c>
    </row>
    <row r="433" spans="7:13" x14ac:dyDescent="0.2">
      <c r="G433" s="2">
        <f t="shared" si="40"/>
        <v>49.398366755867386</v>
      </c>
      <c r="H433" s="2">
        <f t="shared" si="36"/>
        <v>0.98121688888935554</v>
      </c>
      <c r="I433" s="2">
        <f t="shared" si="37"/>
        <v>0.99985416163628438</v>
      </c>
      <c r="K433" s="2">
        <f t="shared" si="41"/>
        <v>47.710846755869483</v>
      </c>
      <c r="L433" s="2">
        <f t="shared" si="38"/>
        <v>1.5856877730523741E-2</v>
      </c>
      <c r="M433" s="2">
        <f t="shared" si="39"/>
        <v>1.1918342204480033E-3</v>
      </c>
    </row>
    <row r="434" spans="7:13" x14ac:dyDescent="0.2">
      <c r="G434" s="2">
        <f t="shared" si="40"/>
        <v>49.410201207017487</v>
      </c>
      <c r="H434" s="2">
        <f t="shared" si="36"/>
        <v>0.9818040136703764</v>
      </c>
      <c r="I434" s="2">
        <f t="shared" si="37"/>
        <v>0.9998641651442709</v>
      </c>
      <c r="K434" s="2">
        <f t="shared" si="41"/>
        <v>47.721801207019588</v>
      </c>
      <c r="L434" s="2">
        <f t="shared" si="38"/>
        <v>1.5386334783883465E-2</v>
      </c>
      <c r="M434" s="2">
        <f t="shared" si="39"/>
        <v>1.1264238813904165E-3</v>
      </c>
    </row>
    <row r="435" spans="7:13" x14ac:dyDescent="0.2">
      <c r="G435" s="2">
        <f t="shared" si="40"/>
        <v>49.422035658167587</v>
      </c>
      <c r="H435" s="2">
        <f t="shared" si="36"/>
        <v>0.98237542557965396</v>
      </c>
      <c r="I435" s="2">
        <f t="shared" si="37"/>
        <v>0.99987352271463636</v>
      </c>
      <c r="K435" s="2">
        <f t="shared" si="41"/>
        <v>47.732755658169694</v>
      </c>
      <c r="L435" s="2">
        <f t="shared" si="38"/>
        <v>1.4927831458405918E-2</v>
      </c>
      <c r="M435" s="2">
        <f t="shared" si="39"/>
        <v>1.0643179449250394E-3</v>
      </c>
    </row>
    <row r="436" spans="7:13" x14ac:dyDescent="0.2">
      <c r="G436" s="2">
        <f t="shared" si="40"/>
        <v>49.433870109317688</v>
      </c>
      <c r="H436" s="2">
        <f t="shared" si="36"/>
        <v>0.98293145167632545</v>
      </c>
      <c r="I436" s="2">
        <f t="shared" si="37"/>
        <v>0.99988227311460487</v>
      </c>
      <c r="K436" s="2">
        <f t="shared" si="41"/>
        <v>47.7437101093198</v>
      </c>
      <c r="L436" s="2">
        <f t="shared" si="38"/>
        <v>1.4481124030158705E-2</v>
      </c>
      <c r="M436" s="2">
        <f t="shared" si="39"/>
        <v>1.0053664591513814E-3</v>
      </c>
    </row>
    <row r="437" spans="7:13" x14ac:dyDescent="0.2">
      <c r="G437" s="2">
        <f t="shared" si="40"/>
        <v>49.445704560467789</v>
      </c>
      <c r="H437" s="2">
        <f t="shared" si="36"/>
        <v>0.98347241531465812</v>
      </c>
      <c r="I437" s="2">
        <f t="shared" si="37"/>
        <v>0.9998904529908279</v>
      </c>
      <c r="K437" s="2">
        <f t="shared" si="41"/>
        <v>47.754664560469905</v>
      </c>
      <c r="L437" s="2">
        <f t="shared" si="38"/>
        <v>1.4045971692248809E-2</v>
      </c>
      <c r="M437" s="2">
        <f t="shared" si="39"/>
        <v>9.4942531792066988E-4</v>
      </c>
    </row>
    <row r="438" spans="7:13" x14ac:dyDescent="0.2">
      <c r="G438" s="2">
        <f t="shared" si="40"/>
        <v>49.457539011617889</v>
      </c>
      <c r="H438" s="2">
        <f t="shared" si="36"/>
        <v>0.98399863608330029</v>
      </c>
      <c r="I438" s="2">
        <f t="shared" si="37"/>
        <v>0.99989809697156906</v>
      </c>
      <c r="K438" s="2">
        <f t="shared" si="41"/>
        <v>47.765619011620011</v>
      </c>
      <c r="L438" s="2">
        <f t="shared" si="38"/>
        <v>1.3622136582245354E-2</v>
      </c>
      <c r="M438" s="2">
        <f t="shared" si="39"/>
        <v>8.9635608443012886E-4</v>
      </c>
    </row>
    <row r="439" spans="7:13" x14ac:dyDescent="0.2">
      <c r="G439" s="2">
        <f t="shared" si="40"/>
        <v>49.46937346276799</v>
      </c>
      <c r="H439" s="2">
        <f t="shared" si="36"/>
        <v>0.98451042974867564</v>
      </c>
      <c r="I439" s="2">
        <f t="shared" si="37"/>
        <v>0.99990523776485196</v>
      </c>
      <c r="K439" s="2">
        <f t="shared" si="41"/>
        <v>47.776573462770116</v>
      </c>
      <c r="L439" s="2">
        <f t="shared" si="38"/>
        <v>1.3209383807219036E-2</v>
      </c>
      <c r="M439" s="2">
        <f t="shared" si="39"/>
        <v>8.460258174631482E-4</v>
      </c>
    </row>
    <row r="440" spans="7:13" x14ac:dyDescent="0.2">
      <c r="G440" s="2">
        <f t="shared" si="40"/>
        <v>49.481207913918091</v>
      </c>
      <c r="H440" s="2">
        <f t="shared" si="36"/>
        <v>0.98500810820245455</v>
      </c>
      <c r="I440" s="2">
        <f t="shared" si="37"/>
        <v>0.99991190625267334</v>
      </c>
      <c r="K440" s="2">
        <f t="shared" si="41"/>
        <v>47.787527913920222</v>
      </c>
      <c r="L440" s="2">
        <f t="shared" si="38"/>
        <v>1.2807481466442528E-2</v>
      </c>
      <c r="M440" s="2">
        <f t="shared" si="39"/>
        <v>7.9830690038359617E-4</v>
      </c>
    </row>
    <row r="441" spans="7:13" x14ac:dyDescent="0.2">
      <c r="G441" s="2">
        <f t="shared" si="40"/>
        <v>49.493042365068192</v>
      </c>
      <c r="H441" s="2">
        <f t="shared" si="36"/>
        <v>0.98549197941303224</v>
      </c>
      <c r="I441" s="2">
        <f t="shared" si="37"/>
        <v>0.99991813158138865</v>
      </c>
      <c r="K441" s="2">
        <f t="shared" si="41"/>
        <v>47.798482365070328</v>
      </c>
      <c r="L441" s="2">
        <f t="shared" si="38"/>
        <v>1.2416200671796782E-2</v>
      </c>
      <c r="M441" s="2">
        <f t="shared" si="39"/>
        <v>7.5307687298231153E-4</v>
      </c>
    </row>
    <row r="442" spans="7:13" x14ac:dyDescent="0.2">
      <c r="G442" s="2">
        <f t="shared" si="40"/>
        <v>49.504876816218292</v>
      </c>
      <c r="H442" s="2">
        <f t="shared" si="36"/>
        <v>0.98596234738094801</v>
      </c>
      <c r="I442" s="2">
        <f t="shared" si="37"/>
        <v>0.9999239412483738</v>
      </c>
      <c r="K442" s="2">
        <f t="shared" si="41"/>
        <v>47.809436816220433</v>
      </c>
      <c r="L442" s="2">
        <f t="shared" si="38"/>
        <v>1.2035315565928668E-2</v>
      </c>
      <c r="M442" s="2">
        <f t="shared" si="39"/>
        <v>7.102182662639372E-4</v>
      </c>
    </row>
    <row r="443" spans="7:13" x14ac:dyDescent="0.2">
      <c r="G443" s="2">
        <f t="shared" si="40"/>
        <v>49.516711267368393</v>
      </c>
      <c r="H443" s="2">
        <f t="shared" si="36"/>
        <v>0.98641951209816914</v>
      </c>
      <c r="I443" s="2">
        <f t="shared" si="37"/>
        <v>0.9999293611850717</v>
      </c>
      <c r="K443" s="2">
        <f t="shared" si="41"/>
        <v>47.820391267370539</v>
      </c>
      <c r="L443" s="2">
        <f t="shared" si="38"/>
        <v>1.1664603338206396E-2</v>
      </c>
      <c r="M443" s="2">
        <f t="shared" si="39"/>
        <v>6.6961844025275382E-4</v>
      </c>
    </row>
    <row r="444" spans="7:13" x14ac:dyDescent="0.2">
      <c r="G444" s="2">
        <f t="shared" si="40"/>
        <v>49.528545718518494</v>
      </c>
      <c r="H444" s="2">
        <f t="shared" si="36"/>
        <v>0.98686376951116872</v>
      </c>
      <c r="I444" s="2">
        <f t="shared" si="37"/>
        <v>0.99993441583652687</v>
      </c>
      <c r="K444" s="2">
        <f t="shared" si="41"/>
        <v>47.831345718520645</v>
      </c>
      <c r="L444" s="2">
        <f t="shared" si="38"/>
        <v>1.1303844238519871E-2</v>
      </c>
      <c r="M444" s="2">
        <f t="shared" si="39"/>
        <v>6.3116942488701208E-4</v>
      </c>
    </row>
    <row r="445" spans="7:13" x14ac:dyDescent="0.2">
      <c r="G445" s="2">
        <f t="shared" si="40"/>
        <v>49.540380169668595</v>
      </c>
      <c r="H445" s="2">
        <f t="shared" si="36"/>
        <v>0.9872954114877206</v>
      </c>
      <c r="I445" s="2">
        <f t="shared" si="37"/>
        <v>0.99993912823751674</v>
      </c>
      <c r="K445" s="2">
        <f t="shared" si="41"/>
        <v>47.84230016967075</v>
      </c>
      <c r="L445" s="2">
        <f t="shared" si="38"/>
        <v>1.0952821588973408E-2</v>
      </c>
      <c r="M445" s="2">
        <f t="shared" si="39"/>
        <v>5.9476776406237224E-4</v>
      </c>
    </row>
    <row r="446" spans="7:13" x14ac:dyDescent="0.2">
      <c r="G446" s="2">
        <f t="shared" si="40"/>
        <v>49.552214620818695</v>
      </c>
      <c r="H446" s="2">
        <f t="shared" si="36"/>
        <v>0.98771472578733399</v>
      </c>
      <c r="I446" s="2">
        <f t="shared" si="37"/>
        <v>0.99994352008538179</v>
      </c>
      <c r="K446" s="2">
        <f t="shared" si="41"/>
        <v>47.853254620820856</v>
      </c>
      <c r="L446" s="2">
        <f t="shared" si="38"/>
        <v>1.0611321793518933E-2</v>
      </c>
      <c r="M446" s="2">
        <f t="shared" si="39"/>
        <v>5.6031436287661419E-4</v>
      </c>
    </row>
    <row r="447" spans="7:13" x14ac:dyDescent="0.2">
      <c r="G447" s="2">
        <f t="shared" si="40"/>
        <v>49.564049071968796</v>
      </c>
      <c r="H447" s="2">
        <f t="shared" si="36"/>
        <v>0.98812199603525008</v>
      </c>
      <c r="I447" s="2">
        <f t="shared" si="37"/>
        <v>0.99994761180966285</v>
      </c>
      <c r="K447" s="2">
        <f t="shared" si="41"/>
        <v>47.864209071970961</v>
      </c>
      <c r="L447" s="2">
        <f t="shared" si="38"/>
        <v>1.0279134345578502E-2</v>
      </c>
      <c r="M447" s="2">
        <f t="shared" si="39"/>
        <v>5.2771433811964078E-4</v>
      </c>
    </row>
    <row r="448" spans="7:13" x14ac:dyDescent="0.2">
      <c r="G448" s="2">
        <f t="shared" si="40"/>
        <v>49.575883523118897</v>
      </c>
      <c r="H448" s="2">
        <f t="shared" si="36"/>
        <v>0.98851750169992036</v>
      </c>
      <c r="I448" s="2">
        <f t="shared" si="37"/>
        <v>0.99995142263864634</v>
      </c>
      <c r="K448" s="2">
        <f t="shared" si="41"/>
        <v>47.875163523121067</v>
      </c>
      <c r="L448" s="2">
        <f t="shared" si="38"/>
        <v>9.95605183370484E-3</v>
      </c>
      <c r="M448" s="2">
        <f t="shared" si="39"/>
        <v>4.9687687204495311E-4</v>
      </c>
    </row>
    <row r="449" spans="7:13" x14ac:dyDescent="0.2">
      <c r="G449" s="2">
        <f t="shared" si="40"/>
        <v>49.587717974268998</v>
      </c>
      <c r="H449" s="2">
        <f t="shared" si="36"/>
        <v>0.98890151807388493</v>
      </c>
      <c r="I449" s="2">
        <f t="shared" si="37"/>
        <v>0.99995497066292105</v>
      </c>
      <c r="K449" s="2">
        <f t="shared" si="41"/>
        <v>47.886117974271173</v>
      </c>
      <c r="L449" s="2">
        <f t="shared" si="38"/>
        <v>9.6418699453293521E-3</v>
      </c>
      <c r="M449" s="2">
        <f t="shared" si="39"/>
        <v>4.6771506945135748E-4</v>
      </c>
    </row>
    <row r="450" spans="7:13" x14ac:dyDescent="0.2">
      <c r="G450" s="2">
        <f t="shared" si="40"/>
        <v>49.599552425419098</v>
      </c>
      <c r="H450" s="2">
        <f t="shared" si="36"/>
        <v>0.98927431625797013</v>
      </c>
      <c r="I450" s="2">
        <f t="shared" si="37"/>
        <v>0.99995827289604999</v>
      </c>
      <c r="K450" s="2">
        <f t="shared" si="41"/>
        <v>47.897072425421278</v>
      </c>
      <c r="L450" s="2">
        <f t="shared" si="38"/>
        <v>9.3363874686473343E-3</v>
      </c>
      <c r="M450" s="2">
        <f t="shared" si="39"/>
        <v>4.4014581809657531E-4</v>
      </c>
    </row>
    <row r="451" spans="7:13" x14ac:dyDescent="0.2">
      <c r="G451" s="2">
        <f t="shared" si="40"/>
        <v>49.611386876569199</v>
      </c>
      <c r="H451" s="2">
        <f t="shared" si="36"/>
        <v>0.98963616314872072</v>
      </c>
      <c r="I451" s="2">
        <f t="shared" si="37"/>
        <v>0.99996134533245362</v>
      </c>
      <c r="K451" s="2">
        <f t="shared" si="41"/>
        <v>47.908026876571384</v>
      </c>
      <c r="L451" s="2">
        <f t="shared" si="38"/>
        <v>9.0394062926901064E-3</v>
      </c>
      <c r="M451" s="2">
        <f t="shared" si="39"/>
        <v>4.1408965245759449E-4</v>
      </c>
    </row>
    <row r="452" spans="7:13" x14ac:dyDescent="0.2">
      <c r="G452" s="2">
        <f t="shared" si="40"/>
        <v>49.6232213277193</v>
      </c>
      <c r="H452" s="2">
        <f t="shared" si="36"/>
        <v>0.98998732142898482</v>
      </c>
      <c r="I452" s="2">
        <f t="shared" si="37"/>
        <v>0.99996420300260735</v>
      </c>
      <c r="K452" s="2">
        <f t="shared" si="41"/>
        <v>47.91898132772149</v>
      </c>
      <c r="L452" s="2">
        <f t="shared" si="38"/>
        <v>8.7507314056340137E-3</v>
      </c>
      <c r="M452" s="2">
        <f t="shared" si="39"/>
        <v>3.8947062084622691E-4</v>
      </c>
    </row>
    <row r="453" spans="7:13" x14ac:dyDescent="0.2">
      <c r="G453" s="2">
        <f t="shared" si="40"/>
        <v>49.6350557788694</v>
      </c>
      <c r="H453" s="2">
        <f t="shared" ref="H453:H504" si="42">1-NORMSDIST(($B$3-G453)/SQRT($B$4))</f>
        <v>0.99032804956156439</v>
      </c>
      <c r="I453" s="2">
        <f t="shared" ref="I453:I504" si="43">1-NORMSDIST((C$3-$G453)/SQRT(C$4))</f>
        <v>0.99996686002564705</v>
      </c>
      <c r="K453" s="2">
        <f t="shared" si="41"/>
        <v>47.929935778871595</v>
      </c>
      <c r="L453" s="2">
        <f t="shared" ref="L453:L504" si="44">NORMSDIST((D$3-$K453)/D$5)</f>
        <v>8.4701708913967229E-3</v>
      </c>
      <c r="M453" s="2">
        <f t="shared" ref="M453:M504" si="45">NORMSDIST((E$3-$K453)/E$5)</f>
        <v>3.6621615588222498E-4</v>
      </c>
    </row>
    <row r="454" spans="7:13" x14ac:dyDescent="0.2">
      <c r="G454" s="2">
        <f t="shared" ref="G454:G504" si="46">G453+B$7</f>
        <v>49.646890230019501</v>
      </c>
      <c r="H454" s="2">
        <f t="shared" si="42"/>
        <v>0.99065860178584952</v>
      </c>
      <c r="I454" s="2">
        <f t="shared" si="43"/>
        <v>0.99996932965948082</v>
      </c>
      <c r="K454" s="2">
        <f t="shared" ref="K454:K504" si="47">K453+D$7</f>
        <v>47.940890230021701</v>
      </c>
      <c r="L454" s="2">
        <f t="shared" si="44"/>
        <v>8.197535924570707E-3</v>
      </c>
      <c r="M454" s="2">
        <f t="shared" si="45"/>
        <v>3.4425694832052061E-4</v>
      </c>
    </row>
    <row r="455" spans="7:13" x14ac:dyDescent="0.2">
      <c r="G455" s="2">
        <f t="shared" si="46"/>
        <v>49.658724681169602</v>
      </c>
      <c r="H455" s="2">
        <f t="shared" si="42"/>
        <v>0.99097922811734729</v>
      </c>
      <c r="I455" s="2">
        <f t="shared" si="43"/>
        <v>0.99997162434849729</v>
      </c>
      <c r="K455" s="2">
        <f t="shared" si="47"/>
        <v>47.951844681171806</v>
      </c>
      <c r="L455" s="2">
        <f t="shared" si="44"/>
        <v>7.9326407637442566E-3</v>
      </c>
      <c r="M455" s="2">
        <f t="shared" si="45"/>
        <v>3.2352682422373059E-4</v>
      </c>
    </row>
    <row r="456" spans="7:13" x14ac:dyDescent="0.2">
      <c r="G456" s="2">
        <f t="shared" si="46"/>
        <v>49.670559132319703</v>
      </c>
      <c r="H456" s="2">
        <f t="shared" si="42"/>
        <v>0.99129017435002287</v>
      </c>
      <c r="I456" s="2">
        <f t="shared" si="43"/>
        <v>0.99997375576896586</v>
      </c>
      <c r="K456" s="2">
        <f t="shared" si="47"/>
        <v>47.962799132321912</v>
      </c>
      <c r="L456" s="2">
        <f t="shared" si="44"/>
        <v>7.6753027432602591E-3</v>
      </c>
      <c r="M456" s="2">
        <f t="shared" si="45"/>
        <v>3.0396262546594451E-4</v>
      </c>
    </row>
    <row r="457" spans="7:13" x14ac:dyDescent="0.2">
      <c r="G457" s="2">
        <f t="shared" si="46"/>
        <v>49.682393583469803</v>
      </c>
      <c r="H457" s="2">
        <f t="shared" si="42"/>
        <v>0.99159168206136383</v>
      </c>
      <c r="I457" s="2">
        <f t="shared" si="43"/>
        <v>0.99997573487221558</v>
      </c>
      <c r="K457" s="2">
        <f t="shared" si="47"/>
        <v>47.973753583472018</v>
      </c>
      <c r="L457" s="2">
        <f t="shared" si="44"/>
        <v>7.4253422634627548E-3</v>
      </c>
      <c r="M457" s="2">
        <f t="shared" si="45"/>
        <v>2.8550409354897402E-4</v>
      </c>
    </row>
    <row r="458" spans="7:13" x14ac:dyDescent="0.2">
      <c r="G458" s="2">
        <f t="shared" si="46"/>
        <v>49.694228034619904</v>
      </c>
      <c r="H458" s="2">
        <f t="shared" si="42"/>
        <v>0.99188398862008387</v>
      </c>
      <c r="I458" s="2">
        <f t="shared" si="43"/>
        <v>0.99997757192568193</v>
      </c>
      <c r="K458" s="2">
        <f t="shared" si="47"/>
        <v>47.984708034622123</v>
      </c>
      <c r="L458" s="2">
        <f t="shared" si="44"/>
        <v>7.1825827794811514E-3</v>
      </c>
      <c r="M458" s="2">
        <f t="shared" si="45"/>
        <v>2.6809375670777327E-4</v>
      </c>
    </row>
    <row r="459" spans="7:13" x14ac:dyDescent="0.2">
      <c r="G459" s="2">
        <f t="shared" si="46"/>
        <v>49.706062485770005</v>
      </c>
      <c r="H459" s="2">
        <f t="shared" si="42"/>
        <v>0.99216732719637712</v>
      </c>
      <c r="I459" s="2">
        <f t="shared" si="43"/>
        <v>0.99997927655190622</v>
      </c>
      <c r="K459" s="2">
        <f t="shared" si="47"/>
        <v>47.995662485772229</v>
      </c>
      <c r="L459" s="2">
        <f t="shared" si="44"/>
        <v>6.9468507886020926E-3</v>
      </c>
      <c r="M459" s="2">
        <f t="shared" si="45"/>
        <v>2.5167682027748813E-4</v>
      </c>
    </row>
    <row r="460" spans="7:13" x14ac:dyDescent="0.2">
      <c r="G460" s="2">
        <f t="shared" si="46"/>
        <v>49.717896936920106</v>
      </c>
      <c r="H460" s="2">
        <f t="shared" si="42"/>
        <v>0.99244192677464038</v>
      </c>
      <c r="I460" s="2">
        <f t="shared" si="43"/>
        <v>0.99998085776557188</v>
      </c>
      <c r="K460" s="2">
        <f t="shared" si="47"/>
        <v>48.006616936922335</v>
      </c>
      <c r="L460" s="2">
        <f t="shared" si="44"/>
        <v>6.7179758162783081E-3</v>
      </c>
      <c r="M460" s="2">
        <f t="shared" si="45"/>
        <v>2.3620106029070655E-4</v>
      </c>
    </row>
    <row r="461" spans="7:13" x14ac:dyDescent="0.2">
      <c r="G461" s="2">
        <f t="shared" si="46"/>
        <v>49.729731388070206</v>
      </c>
      <c r="H461" s="2">
        <f t="shared" si="42"/>
        <v>0.99270801216857285</v>
      </c>
      <c r="I461" s="2">
        <f t="shared" si="43"/>
        <v>0.99998232400865827</v>
      </c>
      <c r="K461" s="2">
        <f t="shared" si="47"/>
        <v>48.01757138807244</v>
      </c>
      <c r="L461" s="2">
        <f t="shared" si="44"/>
        <v>6.495790400823799E-3</v>
      </c>
      <c r="M461" s="2">
        <f t="shared" si="45"/>
        <v>2.2161672026983791E-4</v>
      </c>
    </row>
    <row r="462" spans="7:13" x14ac:dyDescent="0.2">
      <c r="G462" s="2">
        <f t="shared" si="46"/>
        <v>49.741565839220307</v>
      </c>
      <c r="H462" s="2">
        <f t="shared" si="42"/>
        <v>0.99296580403857215</v>
      </c>
      <c r="I462" s="2">
        <f t="shared" si="43"/>
        <v>0.99998368318379127</v>
      </c>
      <c r="K462" s="2">
        <f t="shared" si="47"/>
        <v>48.028525839222546</v>
      </c>
      <c r="L462" s="2">
        <f t="shared" si="44"/>
        <v>6.2801300768444502E-3</v>
      </c>
      <c r="M462" s="2">
        <f t="shared" si="45"/>
        <v>2.0787641117617529E-4</v>
      </c>
    </row>
    <row r="463" spans="7:13" x14ac:dyDescent="0.2">
      <c r="G463" s="2">
        <f t="shared" si="46"/>
        <v>49.753400290370408</v>
      </c>
      <c r="H463" s="2">
        <f t="shared" si="42"/>
        <v>0.99321551891133775</v>
      </c>
      <c r="I463" s="2">
        <f t="shared" si="43"/>
        <v>0.99998494268586757</v>
      </c>
      <c r="K463" s="2">
        <f t="shared" si="47"/>
        <v>48.039480290372651</v>
      </c>
      <c r="L463" s="2">
        <f t="shared" si="44"/>
        <v>6.0708333574524976E-3</v>
      </c>
      <c r="M463" s="2">
        <f t="shared" si="45"/>
        <v>1.9493501447412389E-4</v>
      </c>
    </row>
    <row r="464" spans="7:13" x14ac:dyDescent="0.2">
      <c r="G464" s="2">
        <f t="shared" si="46"/>
        <v>49.765234741520509</v>
      </c>
      <c r="H464" s="2">
        <f t="shared" si="42"/>
        <v>0.99345736920159966</v>
      </c>
      <c r="I464" s="2">
        <f t="shared" si="43"/>
        <v>0.99998610943202659</v>
      </c>
      <c r="K464" s="2">
        <f t="shared" si="47"/>
        <v>48.050434741522757</v>
      </c>
      <c r="L464" s="2">
        <f t="shared" si="44"/>
        <v>5.8677417153132159E-3</v>
      </c>
      <c r="M464" s="2">
        <f t="shared" si="45"/>
        <v>1.8274958826623678E-4</v>
      </c>
    </row>
    <row r="465" spans="7:13" x14ac:dyDescent="0.2">
      <c r="G465" s="2">
        <f t="shared" si="46"/>
        <v>49.777069192670609</v>
      </c>
      <c r="H465" s="2">
        <f t="shared" si="42"/>
        <v>0.9936915632358857</v>
      </c>
      <c r="I465" s="2">
        <f t="shared" si="43"/>
        <v>0.99998718989004431</v>
      </c>
      <c r="K465" s="2">
        <f t="shared" si="47"/>
        <v>48.061389192672863</v>
      </c>
      <c r="L465" s="2">
        <f t="shared" si="44"/>
        <v>5.6706995625716789E-3</v>
      </c>
      <c r="M465" s="2">
        <f t="shared" si="45"/>
        <v>1.7127927645211051E-4</v>
      </c>
    </row>
    <row r="466" spans="7:13" x14ac:dyDescent="0.2">
      <c r="G466" s="2">
        <f t="shared" si="46"/>
        <v>49.78890364382071</v>
      </c>
      <c r="H466" s="2">
        <f t="shared" si="42"/>
        <v>0.99391830527824521</v>
      </c>
      <c r="I466" s="2">
        <f t="shared" si="43"/>
        <v>0.99998819010521633</v>
      </c>
      <c r="K466" s="2">
        <f t="shared" si="47"/>
        <v>48.072343643822968</v>
      </c>
      <c r="L466" s="2">
        <f t="shared" si="44"/>
        <v>5.479554229706805E-3</v>
      </c>
      <c r="M466" s="2">
        <f t="shared" si="45"/>
        <v>1.6048522086186017E-4</v>
      </c>
    </row>
    <row r="467" spans="7:13" x14ac:dyDescent="0.2">
      <c r="G467" s="2">
        <f t="shared" si="46"/>
        <v>49.800738094970811</v>
      </c>
      <c r="H467" s="2">
        <f t="shared" si="42"/>
        <v>0.99413779555784587</v>
      </c>
      <c r="I467" s="2">
        <f t="shared" si="43"/>
        <v>0.99998911572580029</v>
      </c>
      <c r="K467" s="2">
        <f t="shared" si="47"/>
        <v>48.083298094973074</v>
      </c>
      <c r="L467" s="2">
        <f t="shared" si="44"/>
        <v>5.2941559433596769E-3</v>
      </c>
      <c r="M467" s="2">
        <f t="shared" si="45"/>
        <v>1.5033047631278791E-4</v>
      </c>
    </row>
    <row r="468" spans="7:13" x14ac:dyDescent="0.2">
      <c r="G468" s="2">
        <f t="shared" si="46"/>
        <v>49.812572546120911</v>
      </c>
      <c r="H468" s="2">
        <f t="shared" si="42"/>
        <v>0.99435023029836056</v>
      </c>
      <c r="I468" s="2">
        <f t="shared" si="43"/>
        <v>0.99998997202708284</v>
      </c>
      <c r="K468" s="2">
        <f t="shared" si="47"/>
        <v>48.09425254612318</v>
      </c>
      <c r="L468" s="2">
        <f t="shared" si="44"/>
        <v>5.1143578031824944E-3</v>
      </c>
      <c r="M468" s="2">
        <f t="shared" si="45"/>
        <v>1.4077992853595733E-4</v>
      </c>
    </row>
    <row r="469" spans="7:13" x14ac:dyDescent="0.2">
      <c r="G469" s="2">
        <f t="shared" si="46"/>
        <v>49.824406997271012</v>
      </c>
      <c r="H469" s="2">
        <f t="shared" si="42"/>
        <v>0.99455580174906444</v>
      </c>
      <c r="I469" s="2">
        <f t="shared" si="43"/>
        <v>0.99999076393413344</v>
      </c>
      <c r="K469" s="2">
        <f t="shared" si="47"/>
        <v>48.105206997273285</v>
      </c>
      <c r="L469" s="2">
        <f t="shared" si="44"/>
        <v>4.9400157577538639E-3</v>
      </c>
      <c r="M469" s="2">
        <f t="shared" si="45"/>
        <v>1.3180021491774206E-4</v>
      </c>
    </row>
    <row r="470" spans="7:13" x14ac:dyDescent="0.2">
      <c r="G470" s="2">
        <f t="shared" si="46"/>
        <v>49.836241448421113</v>
      </c>
      <c r="H470" s="2">
        <f t="shared" si="42"/>
        <v>0.99475469821755946</v>
      </c>
      <c r="I470" s="2">
        <f t="shared" si="43"/>
        <v>0.99999149604330817</v>
      </c>
      <c r="K470" s="2">
        <f t="shared" si="47"/>
        <v>48.116161448423391</v>
      </c>
      <c r="L470" s="2">
        <f t="shared" si="44"/>
        <v>4.7709885796056381E-3</v>
      </c>
      <c r="M470" s="2">
        <f t="shared" si="45"/>
        <v>1.2335964799992964E-4</v>
      </c>
    </row>
    <row r="471" spans="7:13" x14ac:dyDescent="0.2">
      <c r="G471" s="2">
        <f t="shared" si="46"/>
        <v>49.848075899571214</v>
      </c>
      <c r="H471" s="2">
        <f t="shared" si="42"/>
        <v>0.99494710410404952</v>
      </c>
      <c r="I471" s="2">
        <f t="shared" si="43"/>
        <v>0.99999217264256102</v>
      </c>
      <c r="K471" s="2">
        <f t="shared" si="47"/>
        <v>48.127115899573496</v>
      </c>
      <c r="L471" s="2">
        <f t="shared" si="44"/>
        <v>4.6071378394060567E-3</v>
      </c>
      <c r="M471" s="2">
        <f t="shared" si="45"/>
        <v>1.1542814168071113E-4</v>
      </c>
    </row>
    <row r="472" spans="7:13" x14ac:dyDescent="0.2">
      <c r="G472" s="2">
        <f t="shared" si="46"/>
        <v>49.859910350721314</v>
      </c>
      <c r="H472" s="2">
        <f t="shared" si="42"/>
        <v>0.99513319993708504</v>
      </c>
      <c r="I472" s="2">
        <f t="shared" si="43"/>
        <v>0.99999279773062033</v>
      </c>
      <c r="K472" s="2">
        <f t="shared" si="47"/>
        <v>48.138070350723602</v>
      </c>
      <c r="L472" s="2">
        <f t="shared" si="44"/>
        <v>4.4483278793429268E-3</v>
      </c>
      <c r="M472" s="2">
        <f t="shared" si="45"/>
        <v>1.0797714005780367E-4</v>
      </c>
    </row>
    <row r="473" spans="7:13" x14ac:dyDescent="0.2">
      <c r="G473" s="2">
        <f t="shared" si="46"/>
        <v>49.871744801871415</v>
      </c>
      <c r="H473" s="2">
        <f t="shared" si="42"/>
        <v>0.99531316241070189</v>
      </c>
      <c r="I473" s="2">
        <f t="shared" si="43"/>
        <v>0.99999337503508545</v>
      </c>
      <c r="K473" s="2">
        <f t="shared" si="47"/>
        <v>48.149024801873708</v>
      </c>
      <c r="L473" s="2">
        <f t="shared" si="44"/>
        <v>4.2944257857503634E-3</v>
      </c>
      <c r="M473" s="2">
        <f t="shared" si="45"/>
        <v>1.0097954885405264E-4</v>
      </c>
    </row>
    <row r="474" spans="7:13" x14ac:dyDescent="0.2">
      <c r="G474" s="2">
        <f t="shared" si="46"/>
        <v>49.883579253021516</v>
      </c>
      <c r="H474" s="2">
        <f t="shared" si="42"/>
        <v>0.99548716442287655</v>
      </c>
      <c r="I474" s="2">
        <f t="shared" si="43"/>
        <v>0.99999390802949606</v>
      </c>
      <c r="K474" s="2">
        <f t="shared" si="47"/>
        <v>48.159979253023813</v>
      </c>
      <c r="L474" s="2">
        <f t="shared" si="44"/>
        <v>4.1453013610215405E-3</v>
      </c>
      <c r="M474" s="2">
        <f t="shared" si="45"/>
        <v>9.4409669365134714E-5</v>
      </c>
    </row>
    <row r="475" spans="7:13" x14ac:dyDescent="0.2">
      <c r="G475" s="2">
        <f t="shared" si="46"/>
        <v>49.895413704171617</v>
      </c>
      <c r="H475" s="2">
        <f t="shared" si="42"/>
        <v>0.99565537511522351</v>
      </c>
      <c r="I475" s="2">
        <f t="shared" si="43"/>
        <v>0.99999439994942541</v>
      </c>
      <c r="K475" s="2">
        <f t="shared" si="47"/>
        <v>48.170933704173919</v>
      </c>
      <c r="L475" s="2">
        <f t="shared" si="44"/>
        <v>4.0008270948494445E-3</v>
      </c>
      <c r="M475" s="2">
        <f t="shared" si="45"/>
        <v>8.8243134868418912E-5</v>
      </c>
    </row>
    <row r="476" spans="7:13" x14ac:dyDescent="0.2">
      <c r="G476" s="2">
        <f t="shared" si="46"/>
        <v>49.907248155321717</v>
      </c>
      <c r="H476" s="2">
        <f t="shared" si="42"/>
        <v>0.99581795991386102</v>
      </c>
      <c r="I476" s="2">
        <f t="shared" si="43"/>
        <v>0.99999485380764497</v>
      </c>
      <c r="K476" s="2">
        <f t="shared" si="47"/>
        <v>48.181888155324025</v>
      </c>
      <c r="L476" s="2">
        <f t="shared" si="44"/>
        <v>3.8608781348368889E-3</v>
      </c>
      <c r="M476" s="2">
        <f t="shared" si="45"/>
        <v>8.2456849431624321E-5</v>
      </c>
    </row>
    <row r="477" spans="7:13" x14ac:dyDescent="0.2">
      <c r="G477" s="2">
        <f t="shared" si="46"/>
        <v>49.919082606471818</v>
      </c>
      <c r="H477" s="2">
        <f t="shared" si="42"/>
        <v>0.99597508057137218</v>
      </c>
      <c r="I477" s="2">
        <f t="shared" si="43"/>
        <v>0.99999527240840957</v>
      </c>
      <c r="K477" s="2">
        <f t="shared" si="47"/>
        <v>48.19284260647413</v>
      </c>
      <c r="L477" s="2">
        <f t="shared" si="44"/>
        <v>3.7253322565161417E-3</v>
      </c>
      <c r="M477" s="2">
        <f t="shared" si="45"/>
        <v>7.7028929059649778E-5</v>
      </c>
    </row>
    <row r="478" spans="7:13" x14ac:dyDescent="0.2">
      <c r="G478" s="2">
        <f t="shared" si="46"/>
        <v>49.930917057621919</v>
      </c>
      <c r="H478" s="2">
        <f t="shared" si="42"/>
        <v>0.99612689520979047</v>
      </c>
      <c r="I478" s="2">
        <f t="shared" si="43"/>
        <v>0.99999565836090554</v>
      </c>
      <c r="K478" s="2">
        <f t="shared" si="47"/>
        <v>48.203797057624236</v>
      </c>
      <c r="L478" s="2">
        <f t="shared" si="44"/>
        <v>3.5940698328178178E-3</v>
      </c>
      <c r="M478" s="2">
        <f t="shared" si="45"/>
        <v>7.1938645117822377E-5</v>
      </c>
    </row>
    <row r="479" spans="7:13" x14ac:dyDescent="0.2">
      <c r="G479" s="2">
        <f t="shared" si="46"/>
        <v>49.94275150877202</v>
      </c>
      <c r="H479" s="2">
        <f t="shared" si="42"/>
        <v>0.99627355836453957</v>
      </c>
      <c r="I479" s="2">
        <f t="shared" si="43"/>
        <v>0.99999601409190719</v>
      </c>
      <c r="K479" s="2">
        <f t="shared" si="47"/>
        <v>48.214751508774341</v>
      </c>
      <c r="L479" s="2">
        <f t="shared" si="44"/>
        <v>3.466973803028179E-3</v>
      </c>
      <c r="M479" s="2">
        <f t="shared" si="45"/>
        <v>6.7166369969800849E-5</v>
      </c>
    </row>
    <row r="480" spans="7:13" x14ac:dyDescent="0.2">
      <c r="G480" s="2">
        <f t="shared" si="46"/>
        <v>49.95458595992212</v>
      </c>
      <c r="H480" s="2">
        <f t="shared" si="42"/>
        <v>0.99641522102925972</v>
      </c>
      <c r="I480" s="2">
        <f t="shared" si="43"/>
        <v>0.99999634185768083</v>
      </c>
      <c r="K480" s="2">
        <f t="shared" si="47"/>
        <v>48.225705959924447</v>
      </c>
      <c r="L480" s="2">
        <f t="shared" si="44"/>
        <v>3.3439296412727032E-3</v>
      </c>
      <c r="M480" s="2">
        <f t="shared" si="45"/>
        <v>6.2693524768497066E-5</v>
      </c>
    </row>
    <row r="481" spans="7:13" x14ac:dyDescent="0.2">
      <c r="G481" s="2">
        <f t="shared" si="46"/>
        <v>49.966420411072221</v>
      </c>
      <c r="H481" s="2">
        <f t="shared" si="42"/>
        <v>0.9965520307014526</v>
      </c>
      <c r="I481" s="2">
        <f t="shared" si="43"/>
        <v>0.99999664375517738</v>
      </c>
      <c r="K481" s="2">
        <f t="shared" si="47"/>
        <v>48.236660411074553</v>
      </c>
      <c r="L481" s="2">
        <f t="shared" si="44"/>
        <v>3.2248253245633863E-3</v>
      </c>
      <c r="M481" s="2">
        <f t="shared" si="45"/>
        <v>5.8502529338607347E-5</v>
      </c>
    </row>
    <row r="482" spans="7:13" x14ac:dyDescent="0.2">
      <c r="G482" s="2">
        <f t="shared" si="46"/>
        <v>49.978254862222322</v>
      </c>
      <c r="H482" s="2">
        <f t="shared" si="42"/>
        <v>0.99668413142888024</v>
      </c>
      <c r="I482" s="2">
        <f t="shared" si="43"/>
        <v>0.99999692173255073</v>
      </c>
      <c r="K482" s="2">
        <f t="shared" si="47"/>
        <v>48.247614862224658</v>
      </c>
      <c r="L482" s="2">
        <f t="shared" si="44"/>
        <v>3.109551300446343E-3</v>
      </c>
      <c r="M482" s="2">
        <f t="shared" si="45"/>
        <v>5.4576754089679068E-5</v>
      </c>
    </row>
    <row r="483" spans="7:13" x14ac:dyDescent="0.2">
      <c r="G483" s="2">
        <f t="shared" si="46"/>
        <v>49.990089313372422</v>
      </c>
      <c r="H483" s="2">
        <f t="shared" si="42"/>
        <v>0.99681166385665299</v>
      </c>
      <c r="I483" s="2">
        <f t="shared" si="43"/>
        <v>0.99999717759903783</v>
      </c>
      <c r="K483" s="2">
        <f t="shared" si="47"/>
        <v>48.258569313374764</v>
      </c>
      <c r="L483" s="2">
        <f t="shared" si="44"/>
        <v>2.9980004542852217E-3</v>
      </c>
      <c r="M483" s="2">
        <f t="shared" si="45"/>
        <v>5.0900473899076899E-5</v>
      </c>
    </row>
    <row r="484" spans="7:13" x14ac:dyDescent="0.2">
      <c r="G484" s="2">
        <f t="shared" si="46"/>
        <v>50.001923764522523</v>
      </c>
      <c r="H484" s="2">
        <f t="shared" si="42"/>
        <v>0.9969347652749444</v>
      </c>
      <c r="I484" s="2">
        <f t="shared" si="43"/>
        <v>0.99999741303423573</v>
      </c>
      <c r="K484" s="2">
        <f t="shared" si="47"/>
        <v>48.26952376452487</v>
      </c>
      <c r="L484" s="2">
        <f t="shared" si="44"/>
        <v>2.8900680762154311E-3</v>
      </c>
      <c r="M484" s="2">
        <f t="shared" si="45"/>
        <v>4.7458823904739591E-5</v>
      </c>
    </row>
    <row r="485" spans="7:13" x14ac:dyDescent="0.2">
      <c r="G485" s="2">
        <f t="shared" si="46"/>
        <v>50.013758215672624</v>
      </c>
      <c r="H485" s="2">
        <f t="shared" si="42"/>
        <v>0.99705356966727254</v>
      </c>
      <c r="I485" s="2">
        <f t="shared" si="43"/>
        <v>0.99999762959680738</v>
      </c>
      <c r="K485" s="2">
        <f t="shared" si="47"/>
        <v>48.280478215674975</v>
      </c>
      <c r="L485" s="2">
        <f t="shared" si="44"/>
        <v>2.7856518278032028E-3</v>
      </c>
      <c r="M485" s="2">
        <f t="shared" si="45"/>
        <v>4.4237757148222886E-5</v>
      </c>
    </row>
    <row r="486" spans="7:13" x14ac:dyDescent="0.2">
      <c r="G486" s="2">
        <f t="shared" si="46"/>
        <v>50.025592666822725</v>
      </c>
      <c r="H486" s="2">
        <f t="shared" si="42"/>
        <v>0.9971682077592865</v>
      </c>
      <c r="I486" s="2">
        <f t="shared" si="43"/>
        <v>0.99999782873264886</v>
      </c>
      <c r="K486" s="2">
        <f t="shared" si="47"/>
        <v>48.291432666825081</v>
      </c>
      <c r="L486" s="2">
        <f t="shared" si="44"/>
        <v>2.6846517084425062E-3</v>
      </c>
      <c r="M486" s="2">
        <f t="shared" si="45"/>
        <v>4.1224004009216872E-5</v>
      </c>
    </row>
    <row r="487" spans="7:13" x14ac:dyDescent="0.2">
      <c r="G487" s="2">
        <f t="shared" si="46"/>
        <v>50.037427117972825</v>
      </c>
      <c r="H487" s="2">
        <f t="shared" si="42"/>
        <v>0.99727880706800309</v>
      </c>
      <c r="I487" s="2">
        <f t="shared" si="43"/>
        <v>0.9999980117825471</v>
      </c>
      <c r="K487" s="2">
        <f t="shared" si="47"/>
        <v>48.302387117975186</v>
      </c>
      <c r="L487" s="2">
        <f t="shared" si="44"/>
        <v>2.5869700215222949E-3</v>
      </c>
      <c r="M487" s="2">
        <f t="shared" si="45"/>
        <v>3.840503337348326E-5</v>
      </c>
    </row>
    <row r="488" spans="7:13" x14ac:dyDescent="0.2">
      <c r="G488" s="2">
        <f t="shared" si="46"/>
        <v>50.049261569122926</v>
      </c>
      <c r="H488" s="2">
        <f t="shared" si="42"/>
        <v>0.99738549195143367</v>
      </c>
      <c r="I488" s="2">
        <f t="shared" si="43"/>
        <v>0.99999817998935714</v>
      </c>
      <c r="K488" s="2">
        <f t="shared" si="47"/>
        <v>48.313341569125292</v>
      </c>
      <c r="L488" s="2">
        <f t="shared" si="44"/>
        <v>2.492511340395462E-3</v>
      </c>
      <c r="M488" s="2">
        <f t="shared" si="45"/>
        <v>3.5769015476978405E-5</v>
      </c>
    </row>
    <row r="489" spans="7:13" x14ac:dyDescent="0.2">
      <c r="G489" s="2">
        <f t="shared" si="46"/>
        <v>50.061096020273027</v>
      </c>
      <c r="H489" s="2">
        <f t="shared" si="42"/>
        <v>0.99748838365855053</v>
      </c>
      <c r="I489" s="2">
        <f t="shared" si="43"/>
        <v>0.99999833450472564</v>
      </c>
      <c r="K489" s="2">
        <f t="shared" si="47"/>
        <v>48.324296020275398</v>
      </c>
      <c r="L489" s="2">
        <f t="shared" si="44"/>
        <v>2.4011824741800958E-3</v>
      </c>
      <c r="M489" s="2">
        <f t="shared" si="45"/>
        <v>3.3304786369812357E-5</v>
      </c>
    </row>
    <row r="490" spans="7:13" x14ac:dyDescent="0.2">
      <c r="G490" s="2">
        <f t="shared" si="46"/>
        <v>50.072930471423128</v>
      </c>
      <c r="H490" s="2">
        <f t="shared" si="42"/>
        <v>0.99758760037953575</v>
      </c>
      <c r="I490" s="2">
        <f t="shared" si="43"/>
        <v>0.99999847639538741</v>
      </c>
      <c r="K490" s="2">
        <f t="shared" si="47"/>
        <v>48.335250471425503</v>
      </c>
      <c r="L490" s="2">
        <f t="shared" si="44"/>
        <v>2.3128924334227812E-3</v>
      </c>
      <c r="M490" s="2">
        <f t="shared" si="45"/>
        <v>3.1001813944629426E-5</v>
      </c>
    </row>
    <row r="491" spans="7:13" x14ac:dyDescent="0.2">
      <c r="G491" s="2">
        <f t="shared" si="46"/>
        <v>50.084764922573228</v>
      </c>
      <c r="H491" s="2">
        <f t="shared" si="42"/>
        <v>0.99768325729626395</v>
      </c>
      <c r="I491" s="2">
        <f t="shared" si="43"/>
        <v>0.99999860664905804</v>
      </c>
      <c r="K491" s="2">
        <f t="shared" si="47"/>
        <v>48.346204922575609</v>
      </c>
      <c r="L491" s="2">
        <f t="shared" si="44"/>
        <v>2.2275523956528476E-3</v>
      </c>
      <c r="M491" s="2">
        <f t="shared" si="45"/>
        <v>2.8850165474974526E-5</v>
      </c>
    </row>
    <row r="492" spans="7:13" x14ac:dyDescent="0.2">
      <c r="G492" s="2">
        <f t="shared" si="46"/>
        <v>50.096599373723329</v>
      </c>
      <c r="H492" s="2">
        <f t="shared" si="42"/>
        <v>0.99777546663296701</v>
      </c>
      <c r="I492" s="2">
        <f t="shared" si="43"/>
        <v>0.99999872617994778</v>
      </c>
      <c r="K492" s="2">
        <f t="shared" si="47"/>
        <v>48.357159373725715</v>
      </c>
      <c r="L492" s="2">
        <f t="shared" si="44"/>
        <v>2.1450756708555102E-3</v>
      </c>
      <c r="M492" s="2">
        <f t="shared" si="45"/>
        <v>2.6840476610239126E-5</v>
      </c>
    </row>
    <row r="493" spans="7:13" x14ac:dyDescent="0.2">
      <c r="G493" s="2">
        <f t="shared" si="46"/>
        <v>50.10843382487343</v>
      </c>
      <c r="H493" s="2">
        <f t="shared" si="42"/>
        <v>0.99786433770703409</v>
      </c>
      <c r="I493" s="2">
        <f t="shared" si="43"/>
        <v>0.99999883583391735</v>
      </c>
      <c r="K493" s="2">
        <f t="shared" si="47"/>
        <v>48.36811382487582</v>
      </c>
      <c r="L493" s="2">
        <f t="shared" si="44"/>
        <v>2.0653776668910803E-3</v>
      </c>
      <c r="M493" s="2">
        <f t="shared" si="45"/>
        <v>2.4963921774835915E-5</v>
      </c>
    </row>
    <row r="494" spans="7:13" x14ac:dyDescent="0.2">
      <c r="G494" s="2">
        <f t="shared" si="46"/>
        <v>50.120268276023531</v>
      </c>
      <c r="H494" s="2">
        <f t="shared" si="42"/>
        <v>0.99794997697989851</v>
      </c>
      <c r="I494" s="2">
        <f t="shared" si="43"/>
        <v>0.99999893639329762</v>
      </c>
      <c r="K494" s="2">
        <f t="shared" si="47"/>
        <v>48.379068276025926</v>
      </c>
      <c r="L494" s="2">
        <f t="shared" si="44"/>
        <v>1.9883758548865254E-3</v>
      </c>
      <c r="M494" s="2">
        <f t="shared" si="45"/>
        <v>2.3212185920353034E-5</v>
      </c>
    </row>
    <row r="495" spans="7:13" x14ac:dyDescent="0.2">
      <c r="G495" s="2">
        <f t="shared" si="46"/>
        <v>50.132102727173631</v>
      </c>
      <c r="H495" s="2">
        <f t="shared" si="42"/>
        <v>0.99803248810796741</v>
      </c>
      <c r="I495" s="2">
        <f t="shared" si="43"/>
        <v>0.99999902858139333</v>
      </c>
      <c r="K495" s="2">
        <f t="shared" si="47"/>
        <v>48.390022727176031</v>
      </c>
      <c r="L495" s="2">
        <f t="shared" si="44"/>
        <v>1.91398973462482E-3</v>
      </c>
      <c r="M495" s="2">
        <f t="shared" si="45"/>
        <v>2.1577437580553616E-5</v>
      </c>
    </row>
    <row r="496" spans="7:13" x14ac:dyDescent="0.2">
      <c r="G496" s="2">
        <f t="shared" si="46"/>
        <v>50.143937178323732</v>
      </c>
      <c r="H496" s="2">
        <f t="shared" si="42"/>
        <v>0.99811197199355073</v>
      </c>
      <c r="I496" s="2">
        <f t="shared" si="43"/>
        <v>0.99999911306668798</v>
      </c>
      <c r="K496" s="2">
        <f t="shared" si="47"/>
        <v>48.400977178326137</v>
      </c>
      <c r="L496" s="2">
        <f t="shared" si="44"/>
        <v>1.8421407999565788E-3</v>
      </c>
      <c r="M496" s="2">
        <f t="shared" si="45"/>
        <v>2.0052303180235048E-5</v>
      </c>
    </row>
    <row r="497" spans="7:13" x14ac:dyDescent="0.2">
      <c r="G497" s="2">
        <f t="shared" si="46"/>
        <v>50.155771629473833</v>
      </c>
      <c r="H497" s="2">
        <f t="shared" si="42"/>
        <v>0.99818852683574733</v>
      </c>
      <c r="I497" s="2">
        <f t="shared" si="43"/>
        <v>0.99999919046677122</v>
      </c>
      <c r="K497" s="2">
        <f t="shared" si="47"/>
        <v>48.411931629476243</v>
      </c>
      <c r="L497" s="2">
        <f t="shared" si="44"/>
        <v>1.7727525042577955E-3</v>
      </c>
      <c r="M497" s="2">
        <f t="shared" si="45"/>
        <v>1.8629842550127839E-5</v>
      </c>
    </row>
    <row r="498" spans="7:13" x14ac:dyDescent="0.2">
      <c r="G498" s="2">
        <f t="shared" si="46"/>
        <v>50.167606080623933</v>
      </c>
      <c r="H498" s="2">
        <f t="shared" si="42"/>
        <v>0.99826224818124643</v>
      </c>
      <c r="I498" s="2">
        <f t="shared" si="43"/>
        <v>0.9999992613520019</v>
      </c>
      <c r="K498" s="2">
        <f t="shared" si="47"/>
        <v>48.422886080626348</v>
      </c>
      <c r="L498" s="2">
        <f t="shared" si="44"/>
        <v>1.7057502259565076E-3</v>
      </c>
      <c r="M498" s="2">
        <f t="shared" si="45"/>
        <v>1.7303525601192659E-5</v>
      </c>
    </row>
    <row r="499" spans="7:13" x14ac:dyDescent="0.2">
      <c r="G499" s="2">
        <f t="shared" si="46"/>
        <v>50.179440531774034</v>
      </c>
      <c r="H499" s="2">
        <f t="shared" si="42"/>
        <v>0.99833322897500865</v>
      </c>
      <c r="I499" s="2">
        <f t="shared" si="43"/>
        <v>0.99999932624892562</v>
      </c>
      <c r="K499" s="2">
        <f t="shared" si="47"/>
        <v>48.433840531776454</v>
      </c>
      <c r="L499" s="2">
        <f t="shared" si="44"/>
        <v>1.6410612341503832E-3</v>
      </c>
      <c r="M499" s="2">
        <f t="shared" si="45"/>
        <v>1.6067210112865309E-5</v>
      </c>
    </row>
    <row r="500" spans="7:13" x14ac:dyDescent="0.2">
      <c r="G500" s="2">
        <f t="shared" si="46"/>
        <v>50.191274982924135</v>
      </c>
      <c r="H500" s="2">
        <f t="shared" si="42"/>
        <v>0.99840155961078658</v>
      </c>
      <c r="I500" s="2">
        <f t="shared" si="43"/>
        <v>0.9999993856434608</v>
      </c>
      <c r="K500" s="2">
        <f t="shared" si="47"/>
        <v>48.44479498292656</v>
      </c>
      <c r="L500" s="2">
        <f t="shared" si="44"/>
        <v>1.5786146543365228E-3</v>
      </c>
      <c r="M500" s="2">
        <f t="shared" si="45"/>
        <v>1.4915120591003446E-5</v>
      </c>
    </row>
    <row r="501" spans="7:13" x14ac:dyDescent="0.2">
      <c r="G501" s="2">
        <f t="shared" si="46"/>
        <v>50.203109434074236</v>
      </c>
      <c r="H501" s="2">
        <f t="shared" si="42"/>
        <v>0.99846732798144999</v>
      </c>
      <c r="I501" s="2">
        <f t="shared" si="43"/>
        <v>0.99999943998386842</v>
      </c>
      <c r="K501" s="2">
        <f t="shared" si="47"/>
        <v>48.455749434076665</v>
      </c>
      <c r="L501" s="2">
        <f t="shared" si="44"/>
        <v>1.5183414342737919E-3</v>
      </c>
      <c r="M501" s="2">
        <f t="shared" si="45"/>
        <v>1.3841828152491279E-5</v>
      </c>
    </row>
    <row r="502" spans="7:13" x14ac:dyDescent="0.2">
      <c r="G502" s="2">
        <f t="shared" si="46"/>
        <v>50.214943885224336</v>
      </c>
      <c r="H502" s="2">
        <f t="shared" si="42"/>
        <v>0.99853061952908218</v>
      </c>
      <c r="I502" s="2">
        <f t="shared" si="43"/>
        <v>0.99999948968351704</v>
      </c>
      <c r="K502" s="2">
        <f t="shared" si="47"/>
        <v>48.466703885226771</v>
      </c>
      <c r="L502" s="2">
        <f t="shared" si="44"/>
        <v>1.4601743099972393E-3</v>
      </c>
      <c r="M502" s="2">
        <f t="shared" si="45"/>
        <v>1.2842231394666413E-5</v>
      </c>
    </row>
    <row r="503" spans="7:13" x14ac:dyDescent="0.2">
      <c r="G503" s="2">
        <f t="shared" si="46"/>
        <v>50.226778336374437</v>
      </c>
      <c r="H503" s="2">
        <f t="shared" si="42"/>
        <v>0.99859151729481388</v>
      </c>
      <c r="I503" s="2">
        <f t="shared" si="43"/>
        <v>0.99999953512345929</v>
      </c>
      <c r="K503" s="2">
        <f t="shared" si="47"/>
        <v>48.477658336376876</v>
      </c>
      <c r="L503" s="2">
        <f t="shared" si="44"/>
        <v>1.4040477720034172E-3</v>
      </c>
      <c r="M503" s="2">
        <f t="shared" si="45"/>
        <v>1.1911538208942799E-5</v>
      </c>
    </row>
    <row r="504" spans="7:13" x14ac:dyDescent="0.2">
      <c r="G504" s="2">
        <f t="shared" si="46"/>
        <v>50.238612787524538</v>
      </c>
      <c r="H504" s="2">
        <f t="shared" si="42"/>
        <v>0.99865010196836368</v>
      </c>
      <c r="I504" s="2">
        <f t="shared" si="43"/>
        <v>0.9999995766548283</v>
      </c>
      <c r="K504" s="2">
        <f t="shared" si="47"/>
        <v>48.488612787526982</v>
      </c>
      <c r="L504" s="2">
        <f t="shared" si="44"/>
        <v>1.3498980316245036E-3</v>
      </c>
      <c r="M504" s="2">
        <f t="shared" si="45"/>
        <v>1.1045248499204863E-5</v>
      </c>
    </row>
  </sheetData>
  <phoneticPr fontId="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alternative_greater</vt:lpstr>
      <vt:lpstr>alternative_less</vt:lpstr>
      <vt:lpstr>computations</vt:lpstr>
    </vt:vector>
  </TitlesOfParts>
  <Company>Kellogg School of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Saraniti</dc:creator>
  <cp:lastModifiedBy>Microsoft Office User</cp:lastModifiedBy>
  <cp:lastPrinted>2016-06-28T02:42:36Z</cp:lastPrinted>
  <dcterms:created xsi:type="dcterms:W3CDTF">2008-06-28T01:26:50Z</dcterms:created>
  <dcterms:modified xsi:type="dcterms:W3CDTF">2016-06-28T03:00:08Z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-1714794857</vt:i4>
  </property>
  <property fmtid="{D5CDD505-2E9C-101B-9397-08002B2CF9AE}" pid="3" name="_NewReviewCycle">
    <vt:lpwstr/>
  </property>
  <property fmtid="{D5CDD505-2E9C-101B-9397-08002B2CF9AE}" pid="4" name="_EmailSubject">
    <vt:lpwstr>excel</vt:lpwstr>
  </property>
  <property fmtid="{D5CDD505-2E9C-101B-9397-08002B2CF9AE}" pid="5" name="_AuthorEmailDisplayName">
    <vt:lpwstr>/O=INSEAD/OU=SINGAPORE/cn=Recipients/cn=SARANITIB</vt:lpwstr>
  </property>
  <property fmtid="{D5CDD505-2E9C-101B-9397-08002B2CF9AE}" pid="6" name="_PreviousAdHocReviewCycleID">
    <vt:i4>943868163</vt:i4>
  </property>
</Properties>
</file>